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715" windowHeight="11565"/>
  </bookViews>
  <sheets>
    <sheet name="Personalkosten ab 01.03.2015" sheetId="1" r:id="rId1"/>
    <sheet name="Personalkosten ab 01.04.2016" sheetId="2" r:id="rId2"/>
  </sheets>
  <calcPr calcId="125725"/>
</workbook>
</file>

<file path=xl/calcChain.xml><?xml version="1.0" encoding="utf-8"?>
<calcChain xmlns="http://schemas.openxmlformats.org/spreadsheetml/2006/main">
  <c r="H99" i="2"/>
  <c r="G99"/>
  <c r="I99" s="1"/>
  <c r="F99"/>
  <c r="H98"/>
  <c r="G98"/>
  <c r="I98" s="1"/>
  <c r="F98"/>
  <c r="H97"/>
  <c r="G97"/>
  <c r="I97" s="1"/>
  <c r="F97"/>
  <c r="H96"/>
  <c r="G96"/>
  <c r="I96" s="1"/>
  <c r="F96"/>
  <c r="H95"/>
  <c r="G95"/>
  <c r="I95" s="1"/>
  <c r="F95"/>
  <c r="H94"/>
  <c r="G94"/>
  <c r="I94" s="1"/>
  <c r="F94"/>
  <c r="H93"/>
  <c r="G93"/>
  <c r="I93" s="1"/>
  <c r="F93"/>
  <c r="H92"/>
  <c r="G92"/>
  <c r="I92" s="1"/>
  <c r="F92"/>
  <c r="H91"/>
  <c r="G91"/>
  <c r="I91" s="1"/>
  <c r="F91"/>
  <c r="H90"/>
  <c r="G90"/>
  <c r="I90" s="1"/>
  <c r="F90"/>
  <c r="H89"/>
  <c r="G89"/>
  <c r="I89" s="1"/>
  <c r="F89"/>
  <c r="H88"/>
  <c r="G88"/>
  <c r="I88" s="1"/>
  <c r="F88"/>
  <c r="H87"/>
  <c r="G87"/>
  <c r="I87" s="1"/>
  <c r="F87"/>
  <c r="H86"/>
  <c r="G86"/>
  <c r="I86" s="1"/>
  <c r="F86"/>
  <c r="H85"/>
  <c r="G85"/>
  <c r="I85" s="1"/>
  <c r="F85"/>
  <c r="H84"/>
  <c r="G84"/>
  <c r="I84" s="1"/>
  <c r="F84"/>
  <c r="H83"/>
  <c r="G83"/>
  <c r="I83" s="1"/>
  <c r="F83"/>
  <c r="H82"/>
  <c r="G82"/>
  <c r="I82" s="1"/>
  <c r="F82"/>
  <c r="H81"/>
  <c r="G81"/>
  <c r="I81" s="1"/>
  <c r="F81"/>
  <c r="H80"/>
  <c r="G80"/>
  <c r="I80" s="1"/>
  <c r="F80"/>
  <c r="H79"/>
  <c r="G79"/>
  <c r="I79" s="1"/>
  <c r="F79"/>
  <c r="H78"/>
  <c r="G78"/>
  <c r="I78" s="1"/>
  <c r="F78"/>
  <c r="H77"/>
  <c r="G77"/>
  <c r="I77" s="1"/>
  <c r="F77"/>
  <c r="H76"/>
  <c r="G76"/>
  <c r="I76" s="1"/>
  <c r="F76"/>
  <c r="H75"/>
  <c r="G75"/>
  <c r="I75" s="1"/>
  <c r="F75"/>
  <c r="H74"/>
  <c r="G74"/>
  <c r="I74" s="1"/>
  <c r="F74"/>
  <c r="H73"/>
  <c r="G73"/>
  <c r="I73" s="1"/>
  <c r="F73"/>
  <c r="H72"/>
  <c r="G72"/>
  <c r="I72" s="1"/>
  <c r="F72"/>
  <c r="H71"/>
  <c r="G71"/>
  <c r="I71" s="1"/>
  <c r="F71"/>
  <c r="H70"/>
  <c r="G70"/>
  <c r="I70" s="1"/>
  <c r="F70"/>
  <c r="H69"/>
  <c r="G69"/>
  <c r="I69" s="1"/>
  <c r="F69"/>
  <c r="H68"/>
  <c r="G68"/>
  <c r="I68" s="1"/>
  <c r="F68"/>
  <c r="H67"/>
  <c r="G67"/>
  <c r="I67" s="1"/>
  <c r="F67"/>
  <c r="H66"/>
  <c r="G66"/>
  <c r="I66" s="1"/>
  <c r="F66"/>
  <c r="H65"/>
  <c r="G65"/>
  <c r="I65" s="1"/>
  <c r="F65"/>
  <c r="H64"/>
  <c r="G64"/>
  <c r="I64" s="1"/>
  <c r="F64"/>
  <c r="H63"/>
  <c r="G63"/>
  <c r="I63" s="1"/>
  <c r="F63"/>
  <c r="H62"/>
  <c r="G62"/>
  <c r="I62" s="1"/>
  <c r="F62"/>
  <c r="H61"/>
  <c r="G61"/>
  <c r="I61" s="1"/>
  <c r="F61"/>
  <c r="H60"/>
  <c r="G60"/>
  <c r="I60" s="1"/>
  <c r="F60"/>
  <c r="H59"/>
  <c r="G59"/>
  <c r="I59" s="1"/>
  <c r="F59"/>
  <c r="H58"/>
  <c r="G58"/>
  <c r="I58" s="1"/>
  <c r="F58"/>
  <c r="H57"/>
  <c r="G57"/>
  <c r="I57" s="1"/>
  <c r="F57"/>
  <c r="H56"/>
  <c r="G56"/>
  <c r="I56" s="1"/>
  <c r="F56"/>
  <c r="H55"/>
  <c r="G55"/>
  <c r="I55" s="1"/>
  <c r="F55"/>
  <c r="H54"/>
  <c r="G54"/>
  <c r="I54" s="1"/>
  <c r="F54"/>
  <c r="H53"/>
  <c r="G53"/>
  <c r="I53" s="1"/>
  <c r="F53"/>
  <c r="H52"/>
  <c r="G52"/>
  <c r="I52" s="1"/>
  <c r="F52"/>
  <c r="H51"/>
  <c r="G51"/>
  <c r="I51" s="1"/>
  <c r="F51"/>
  <c r="H50"/>
  <c r="G50"/>
  <c r="I50" s="1"/>
  <c r="F50"/>
  <c r="H49"/>
  <c r="G49"/>
  <c r="I49" s="1"/>
  <c r="F49"/>
  <c r="H48"/>
  <c r="G48"/>
  <c r="I48" s="1"/>
  <c r="F48"/>
  <c r="H47"/>
  <c r="G47"/>
  <c r="I47" s="1"/>
  <c r="F47"/>
  <c r="H46"/>
  <c r="G46"/>
  <c r="I46" s="1"/>
  <c r="F46"/>
  <c r="H45"/>
  <c r="G45"/>
  <c r="I45" s="1"/>
  <c r="F45"/>
  <c r="H44"/>
  <c r="G44"/>
  <c r="I44" s="1"/>
  <c r="F44"/>
  <c r="H43"/>
  <c r="G43"/>
  <c r="I43" s="1"/>
  <c r="F43"/>
  <c r="H42"/>
  <c r="G42"/>
  <c r="I42" s="1"/>
  <c r="F42"/>
  <c r="H41"/>
  <c r="G41"/>
  <c r="I41" s="1"/>
  <c r="F41"/>
  <c r="H40"/>
  <c r="G40"/>
  <c r="I40" s="1"/>
  <c r="F40"/>
  <c r="H39"/>
  <c r="G39"/>
  <c r="I39" s="1"/>
  <c r="F39"/>
  <c r="H38"/>
  <c r="G38"/>
  <c r="I38" s="1"/>
  <c r="F38"/>
  <c r="H37"/>
  <c r="G37"/>
  <c r="I37" s="1"/>
  <c r="F37"/>
  <c r="H36"/>
  <c r="G36"/>
  <c r="I36" s="1"/>
  <c r="F36"/>
  <c r="H35"/>
  <c r="G35"/>
  <c r="I35" s="1"/>
  <c r="F35"/>
  <c r="H34"/>
  <c r="G34"/>
  <c r="I34" s="1"/>
  <c r="F34"/>
  <c r="H33"/>
  <c r="G33"/>
  <c r="I33" s="1"/>
  <c r="F33"/>
  <c r="H32"/>
  <c r="G32"/>
  <c r="I32" s="1"/>
  <c r="F32"/>
  <c r="H31"/>
  <c r="G31"/>
  <c r="I31" s="1"/>
  <c r="F31"/>
  <c r="H30"/>
  <c r="G30"/>
  <c r="I30" s="1"/>
  <c r="F30"/>
  <c r="H29"/>
  <c r="G29"/>
  <c r="I29" s="1"/>
  <c r="F29"/>
  <c r="H28"/>
  <c r="G28"/>
  <c r="I28" s="1"/>
  <c r="F28"/>
  <c r="H27"/>
  <c r="G27"/>
  <c r="I27" s="1"/>
  <c r="F27"/>
  <c r="H26"/>
  <c r="G26"/>
  <c r="I26" s="1"/>
  <c r="F26"/>
  <c r="H25"/>
  <c r="G25"/>
  <c r="I25" s="1"/>
  <c r="F25"/>
  <c r="H24"/>
  <c r="G24"/>
  <c r="I24" s="1"/>
  <c r="F24"/>
  <c r="H23"/>
  <c r="G23"/>
  <c r="I23" s="1"/>
  <c r="F23"/>
  <c r="H22"/>
  <c r="G22"/>
  <c r="I22" s="1"/>
  <c r="F22"/>
  <c r="H21"/>
  <c r="G21"/>
  <c r="I21" s="1"/>
  <c r="F21"/>
  <c r="H20"/>
  <c r="G20"/>
  <c r="I20" s="1"/>
  <c r="F20"/>
  <c r="H19"/>
  <c r="G19"/>
  <c r="I19" s="1"/>
  <c r="F19"/>
  <c r="H18"/>
  <c r="G18"/>
  <c r="I18" s="1"/>
  <c r="F18"/>
  <c r="H17"/>
  <c r="G17"/>
  <c r="I17" s="1"/>
  <c r="F17"/>
  <c r="H16"/>
  <c r="G16"/>
  <c r="I16" s="1"/>
  <c r="F16"/>
  <c r="H15"/>
  <c r="G15"/>
  <c r="I15" s="1"/>
  <c r="F15"/>
  <c r="H14"/>
  <c r="G14"/>
  <c r="I14" s="1"/>
  <c r="F14"/>
  <c r="H13"/>
  <c r="G13"/>
  <c r="I13" s="1"/>
  <c r="F13"/>
  <c r="H12"/>
  <c r="G12"/>
  <c r="I12" s="1"/>
  <c r="F12"/>
  <c r="H11"/>
  <c r="G11"/>
  <c r="I11" s="1"/>
  <c r="F11"/>
  <c r="H10"/>
  <c r="G10"/>
  <c r="I10" s="1"/>
  <c r="F10"/>
  <c r="H9"/>
  <c r="G9"/>
  <c r="I9" s="1"/>
  <c r="F9"/>
  <c r="H8"/>
  <c r="G8"/>
  <c r="I8" s="1"/>
  <c r="F8"/>
  <c r="H7"/>
  <c r="G7"/>
  <c r="I7" s="1"/>
  <c r="F7"/>
  <c r="H6"/>
  <c r="G6"/>
  <c r="I6" s="1"/>
  <c r="F6"/>
  <c r="H5"/>
  <c r="G5"/>
  <c r="I5" s="1"/>
  <c r="F5"/>
  <c r="H4"/>
  <c r="G4"/>
  <c r="I4" s="1"/>
  <c r="F4"/>
  <c r="H3"/>
  <c r="G3"/>
  <c r="I3" s="1"/>
  <c r="F3"/>
  <c r="H2"/>
  <c r="G2"/>
  <c r="I2" s="1"/>
  <c r="F2"/>
  <c r="F56" i="1"/>
  <c r="G56"/>
  <c r="I56"/>
  <c r="H56"/>
  <c r="F57"/>
  <c r="G57"/>
  <c r="I57"/>
  <c r="H57"/>
  <c r="F58"/>
  <c r="G58"/>
  <c r="I58"/>
  <c r="H58"/>
  <c r="F59"/>
  <c r="G59"/>
  <c r="I59"/>
  <c r="H59"/>
  <c r="F60"/>
  <c r="G60"/>
  <c r="I60"/>
  <c r="H60"/>
  <c r="F61"/>
  <c r="G61"/>
  <c r="I61"/>
  <c r="H61"/>
  <c r="F62"/>
  <c r="G62"/>
  <c r="I62"/>
  <c r="H62"/>
  <c r="F63"/>
  <c r="G63"/>
  <c r="I63"/>
  <c r="H63"/>
  <c r="F64"/>
  <c r="G64"/>
  <c r="I64"/>
  <c r="H64"/>
  <c r="F65"/>
  <c r="G65"/>
  <c r="I65"/>
  <c r="H65"/>
  <c r="F66"/>
  <c r="G66"/>
  <c r="I66"/>
  <c r="H66"/>
  <c r="F67"/>
  <c r="G67"/>
  <c r="I67"/>
  <c r="H67"/>
  <c r="F68"/>
  <c r="G68"/>
  <c r="I68"/>
  <c r="H68"/>
  <c r="F69"/>
  <c r="G69"/>
  <c r="I69"/>
  <c r="H69"/>
  <c r="F70"/>
  <c r="G70"/>
  <c r="I70"/>
  <c r="H70"/>
  <c r="F71"/>
  <c r="G71"/>
  <c r="I71"/>
  <c r="H71"/>
  <c r="F72"/>
  <c r="G72"/>
  <c r="I72"/>
  <c r="H72"/>
  <c r="F73"/>
  <c r="G73"/>
  <c r="I73"/>
  <c r="H73"/>
  <c r="F74"/>
  <c r="G74"/>
  <c r="I74"/>
  <c r="H74"/>
  <c r="F75"/>
  <c r="G75"/>
  <c r="I75"/>
  <c r="H75"/>
  <c r="F76"/>
  <c r="G76"/>
  <c r="I76"/>
  <c r="H76"/>
  <c r="F77"/>
  <c r="G77"/>
  <c r="I77"/>
  <c r="H77"/>
  <c r="F78"/>
  <c r="G78"/>
  <c r="I78"/>
  <c r="H78"/>
  <c r="F79"/>
  <c r="G79"/>
  <c r="I79"/>
  <c r="H79"/>
  <c r="F80"/>
  <c r="G80"/>
  <c r="I80"/>
  <c r="H80"/>
  <c r="F81"/>
  <c r="G81"/>
  <c r="I81"/>
  <c r="H81"/>
  <c r="F82"/>
  <c r="G82"/>
  <c r="I82"/>
  <c r="H82"/>
  <c r="F83"/>
  <c r="G83"/>
  <c r="I83"/>
  <c r="H83"/>
  <c r="F84"/>
  <c r="G84"/>
  <c r="I84"/>
  <c r="H84"/>
  <c r="F85"/>
  <c r="G85"/>
  <c r="I85"/>
  <c r="H85"/>
  <c r="F86"/>
  <c r="G86"/>
  <c r="I86"/>
  <c r="H86"/>
  <c r="F87"/>
  <c r="G87"/>
  <c r="I87"/>
  <c r="H87"/>
  <c r="F88"/>
  <c r="G88"/>
  <c r="I88"/>
  <c r="H88"/>
  <c r="F89"/>
  <c r="G89"/>
  <c r="I89"/>
  <c r="H89"/>
  <c r="F90"/>
  <c r="G90"/>
  <c r="I90"/>
  <c r="H90"/>
  <c r="F91"/>
  <c r="G91"/>
  <c r="I91"/>
  <c r="H91"/>
  <c r="F92"/>
  <c r="G92"/>
  <c r="I92"/>
  <c r="H92"/>
  <c r="F93"/>
  <c r="G93"/>
  <c r="I93"/>
  <c r="H93"/>
  <c r="F94"/>
  <c r="G94"/>
  <c r="I94"/>
  <c r="H94"/>
  <c r="F95"/>
  <c r="G95"/>
  <c r="I95"/>
  <c r="H95"/>
  <c r="F96"/>
  <c r="G96"/>
  <c r="I96"/>
  <c r="H96"/>
  <c r="F97"/>
  <c r="G97"/>
  <c r="I97"/>
  <c r="H97"/>
  <c r="F98"/>
  <c r="G98"/>
  <c r="I98"/>
  <c r="H98"/>
  <c r="F99"/>
  <c r="G99"/>
  <c r="I99"/>
  <c r="H99"/>
  <c r="H55"/>
  <c r="F55"/>
  <c r="G55"/>
  <c r="F3"/>
  <c r="G3"/>
  <c r="I3"/>
  <c r="H3"/>
  <c r="F4"/>
  <c r="G4"/>
  <c r="I4"/>
  <c r="H4"/>
  <c r="F5"/>
  <c r="G5"/>
  <c r="I5"/>
  <c r="H5"/>
  <c r="F6"/>
  <c r="G6"/>
  <c r="I6"/>
  <c r="H6"/>
  <c r="F7"/>
  <c r="G7"/>
  <c r="I7"/>
  <c r="H7"/>
  <c r="F8"/>
  <c r="G8"/>
  <c r="I8"/>
  <c r="H8"/>
  <c r="F9"/>
  <c r="G9"/>
  <c r="I9"/>
  <c r="H9"/>
  <c r="F10"/>
  <c r="G10"/>
  <c r="I10"/>
  <c r="H10"/>
  <c r="F11"/>
  <c r="G11"/>
  <c r="I11"/>
  <c r="H11"/>
  <c r="F12"/>
  <c r="G12"/>
  <c r="I12"/>
  <c r="H12"/>
  <c r="F13"/>
  <c r="G13"/>
  <c r="I13"/>
  <c r="H13"/>
  <c r="F14"/>
  <c r="G14"/>
  <c r="I14"/>
  <c r="H14"/>
  <c r="F15"/>
  <c r="G15"/>
  <c r="I15"/>
  <c r="H15"/>
  <c r="F16"/>
  <c r="G16"/>
  <c r="I16"/>
  <c r="H16"/>
  <c r="F17"/>
  <c r="G17"/>
  <c r="I17"/>
  <c r="H17"/>
  <c r="F18"/>
  <c r="G18"/>
  <c r="I18"/>
  <c r="H18"/>
  <c r="F19"/>
  <c r="G19"/>
  <c r="I19"/>
  <c r="H19"/>
  <c r="F20"/>
  <c r="G20"/>
  <c r="I20"/>
  <c r="H20"/>
  <c r="F21"/>
  <c r="G21"/>
  <c r="I21"/>
  <c r="H21"/>
  <c r="F22"/>
  <c r="G22"/>
  <c r="I22"/>
  <c r="H22"/>
  <c r="F23"/>
  <c r="G23"/>
  <c r="I23"/>
  <c r="H23"/>
  <c r="F24"/>
  <c r="G24"/>
  <c r="I24"/>
  <c r="H24"/>
  <c r="F25"/>
  <c r="G25"/>
  <c r="I25"/>
  <c r="H25"/>
  <c r="F26"/>
  <c r="G26"/>
  <c r="I26"/>
  <c r="H26"/>
  <c r="F27"/>
  <c r="G27"/>
  <c r="I27"/>
  <c r="H27"/>
  <c r="F28"/>
  <c r="G28"/>
  <c r="I28"/>
  <c r="H28"/>
  <c r="F29"/>
  <c r="G29"/>
  <c r="I29"/>
  <c r="H29"/>
  <c r="F30"/>
  <c r="G30"/>
  <c r="I30"/>
  <c r="H30"/>
  <c r="F31"/>
  <c r="G31"/>
  <c r="I31"/>
  <c r="H31"/>
  <c r="F32"/>
  <c r="G32"/>
  <c r="I32"/>
  <c r="H32"/>
  <c r="F33"/>
  <c r="G33"/>
  <c r="I33"/>
  <c r="H33"/>
  <c r="F34"/>
  <c r="G34"/>
  <c r="I34"/>
  <c r="H34"/>
  <c r="F35"/>
  <c r="G35"/>
  <c r="I35"/>
  <c r="H35"/>
  <c r="F36"/>
  <c r="G36"/>
  <c r="I36"/>
  <c r="H36"/>
  <c r="F37"/>
  <c r="G37"/>
  <c r="I37"/>
  <c r="H37"/>
  <c r="F38"/>
  <c r="G38"/>
  <c r="I38"/>
  <c r="H38"/>
  <c r="F39"/>
  <c r="G39"/>
  <c r="I39"/>
  <c r="H39"/>
  <c r="F40"/>
  <c r="G40"/>
  <c r="I40"/>
  <c r="H40"/>
  <c r="F41"/>
  <c r="G41"/>
  <c r="I41"/>
  <c r="H41"/>
  <c r="F42"/>
  <c r="G42"/>
  <c r="I42"/>
  <c r="H42"/>
  <c r="F43"/>
  <c r="G43"/>
  <c r="I43"/>
  <c r="H43"/>
  <c r="F44"/>
  <c r="G44"/>
  <c r="I44"/>
  <c r="H44"/>
  <c r="F45"/>
  <c r="G45"/>
  <c r="I45"/>
  <c r="H45"/>
  <c r="F46"/>
  <c r="G46"/>
  <c r="I46"/>
  <c r="H46"/>
  <c r="F47"/>
  <c r="G47"/>
  <c r="I47"/>
  <c r="H47"/>
  <c r="F48"/>
  <c r="G48"/>
  <c r="I48"/>
  <c r="H48"/>
  <c r="F49"/>
  <c r="G49"/>
  <c r="I49"/>
  <c r="H49"/>
  <c r="F50"/>
  <c r="G50"/>
  <c r="I50"/>
  <c r="H50"/>
  <c r="F51"/>
  <c r="G51"/>
  <c r="I51"/>
  <c r="H51"/>
  <c r="F52"/>
  <c r="G52"/>
  <c r="I52"/>
  <c r="H52"/>
  <c r="F53"/>
  <c r="G53"/>
  <c r="I53"/>
  <c r="H53"/>
  <c r="F54"/>
  <c r="G54"/>
  <c r="I54"/>
  <c r="H54"/>
  <c r="H2"/>
  <c r="G2"/>
  <c r="I2"/>
  <c r="F2"/>
  <c r="I55"/>
</calcChain>
</file>

<file path=xl/sharedStrings.xml><?xml version="1.0" encoding="utf-8"?>
<sst xmlns="http://schemas.openxmlformats.org/spreadsheetml/2006/main" count="218" uniqueCount="29">
  <si>
    <t>E1</t>
  </si>
  <si>
    <t>E10</t>
  </si>
  <si>
    <t>E11</t>
  </si>
  <si>
    <t>E12</t>
  </si>
  <si>
    <t>E13</t>
  </si>
  <si>
    <t>E13UE</t>
  </si>
  <si>
    <t>4A</t>
  </si>
  <si>
    <t>4B</t>
  </si>
  <si>
    <t>E14</t>
  </si>
  <si>
    <t>E15</t>
  </si>
  <si>
    <t>E15UE</t>
  </si>
  <si>
    <t>E2</t>
  </si>
  <si>
    <t>E2UE</t>
  </si>
  <si>
    <t>E3</t>
  </si>
  <si>
    <t>E4</t>
  </si>
  <si>
    <t>E5</t>
  </si>
  <si>
    <t>E6</t>
  </si>
  <si>
    <t>E7</t>
  </si>
  <si>
    <t>E8</t>
  </si>
  <si>
    <t>E9</t>
  </si>
  <si>
    <t>Tarifgruppe</t>
  </si>
  <si>
    <t>Stufe</t>
  </si>
  <si>
    <t>Beginn</t>
  </si>
  <si>
    <t>Ende</t>
  </si>
  <si>
    <t>Tarifwert</t>
  </si>
  <si>
    <t>Richtwert AG-Anteil SV (30%)</t>
  </si>
  <si>
    <t>monatliche Kosten ohne Jahressonder-zahlung</t>
  </si>
  <si>
    <t xml:space="preserve">kalkulatorischer Zuschlag Jahressonder-zahlung pro Monat </t>
  </si>
  <si>
    <t>monatliche Kosten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</si>
</sst>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</cellStyleXfs>
  <cellXfs count="12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center" wrapText="1"/>
    </xf>
    <xf numFmtId="164" fontId="16" fillId="33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pane ySplit="1" topLeftCell="A51" activePane="bottomLeft" state="frozenSplit"/>
      <selection pane="bottomLeft" activeCell="H75" sqref="H75"/>
    </sheetView>
  </sheetViews>
  <sheetFormatPr baseColWidth="10" defaultRowHeight="15"/>
  <cols>
    <col min="2" max="2" width="9.140625" customWidth="1"/>
    <col min="6" max="6" width="11.42578125" style="10"/>
    <col min="7" max="7" width="15" style="10" customWidth="1"/>
    <col min="8" max="8" width="16.140625" style="10" customWidth="1"/>
    <col min="9" max="9" width="11.42578125" style="10"/>
  </cols>
  <sheetData>
    <row r="1" spans="1:9" ht="75">
      <c r="A1" s="3" t="s">
        <v>20</v>
      </c>
      <c r="B1" s="4" t="s">
        <v>21</v>
      </c>
      <c r="C1" s="5" t="s">
        <v>22</v>
      </c>
      <c r="D1" s="5" t="s">
        <v>23</v>
      </c>
      <c r="E1" s="6" t="s">
        <v>24</v>
      </c>
      <c r="F1" s="7" t="s">
        <v>25</v>
      </c>
      <c r="G1" s="8" t="s">
        <v>26</v>
      </c>
      <c r="H1" s="8" t="s">
        <v>27</v>
      </c>
      <c r="I1" s="7" t="s">
        <v>28</v>
      </c>
    </row>
    <row r="2" spans="1:9">
      <c r="A2" t="s">
        <v>0</v>
      </c>
      <c r="B2">
        <v>2</v>
      </c>
      <c r="C2" s="1">
        <v>42064</v>
      </c>
      <c r="D2" s="1">
        <v>42460</v>
      </c>
      <c r="E2" s="2">
        <v>1597.17</v>
      </c>
      <c r="F2" s="9">
        <f>E2*30%</f>
        <v>479.15100000000001</v>
      </c>
      <c r="G2" s="9">
        <f>SUM(E2:F2)</f>
        <v>2076.3209999999999</v>
      </c>
      <c r="H2" s="9">
        <f>(E2*0.9)/12*1.3</f>
        <v>155.72407500000003</v>
      </c>
      <c r="I2" s="9">
        <f>SUM(G2:H2)</f>
        <v>2232.045075</v>
      </c>
    </row>
    <row r="3" spans="1:9">
      <c r="A3" t="s">
        <v>0</v>
      </c>
      <c r="B3">
        <v>3</v>
      </c>
      <c r="C3" s="1">
        <v>42064</v>
      </c>
      <c r="D3" s="1">
        <v>42460</v>
      </c>
      <c r="E3" s="2">
        <v>1626.42</v>
      </c>
      <c r="F3" s="9">
        <f t="shared" ref="F3:F54" si="0">E3*30%</f>
        <v>487.92599999999999</v>
      </c>
      <c r="G3" s="9">
        <f t="shared" ref="G3:G54" si="1">SUM(E3:F3)</f>
        <v>2114.346</v>
      </c>
      <c r="H3" s="9">
        <f t="shared" ref="H3:H54" si="2">(E3*0.9)/12*1.3</f>
        <v>158.57595000000001</v>
      </c>
      <c r="I3" s="9">
        <f t="shared" ref="I3:I54" si="3">SUM(G3:H3)</f>
        <v>2272.9219499999999</v>
      </c>
    </row>
    <row r="4" spans="1:9">
      <c r="A4" t="s">
        <v>0</v>
      </c>
      <c r="B4">
        <v>4</v>
      </c>
      <c r="C4" s="1">
        <v>42064</v>
      </c>
      <c r="D4" s="1">
        <v>42460</v>
      </c>
      <c r="E4" s="2">
        <v>1661.52</v>
      </c>
      <c r="F4" s="9">
        <f t="shared" si="0"/>
        <v>498.45599999999996</v>
      </c>
      <c r="G4" s="9">
        <f t="shared" si="1"/>
        <v>2159.9760000000001</v>
      </c>
      <c r="H4" s="9">
        <f t="shared" si="2"/>
        <v>161.9982</v>
      </c>
      <c r="I4" s="9">
        <f t="shared" si="3"/>
        <v>2321.9742000000001</v>
      </c>
    </row>
    <row r="5" spans="1:9">
      <c r="A5" t="s">
        <v>0</v>
      </c>
      <c r="B5">
        <v>5</v>
      </c>
      <c r="C5" s="1">
        <v>42064</v>
      </c>
      <c r="D5" s="1">
        <v>42460</v>
      </c>
      <c r="E5" s="2">
        <v>1696.63</v>
      </c>
      <c r="F5" s="9">
        <f t="shared" si="0"/>
        <v>508.98900000000003</v>
      </c>
      <c r="G5" s="9">
        <f t="shared" si="1"/>
        <v>2205.6190000000001</v>
      </c>
      <c r="H5" s="9">
        <f t="shared" si="2"/>
        <v>165.42142500000003</v>
      </c>
      <c r="I5" s="9">
        <f t="shared" si="3"/>
        <v>2371.0404250000001</v>
      </c>
    </row>
    <row r="6" spans="1:9">
      <c r="A6" t="s">
        <v>0</v>
      </c>
      <c r="B6">
        <v>6</v>
      </c>
      <c r="C6" s="1">
        <v>42064</v>
      </c>
      <c r="D6" s="1">
        <v>42460</v>
      </c>
      <c r="E6" s="2">
        <v>1784.38</v>
      </c>
      <c r="F6" s="9">
        <f t="shared" si="0"/>
        <v>535.31399999999996</v>
      </c>
      <c r="G6" s="9">
        <f t="shared" si="1"/>
        <v>2319.694</v>
      </c>
      <c r="H6" s="9">
        <f t="shared" si="2"/>
        <v>173.97705000000002</v>
      </c>
      <c r="I6" s="9">
        <f t="shared" si="3"/>
        <v>2493.6710499999999</v>
      </c>
    </row>
    <row r="7" spans="1:9">
      <c r="A7" t="s">
        <v>11</v>
      </c>
      <c r="B7">
        <v>1</v>
      </c>
      <c r="C7" s="1">
        <v>42064</v>
      </c>
      <c r="D7" s="1">
        <v>42460</v>
      </c>
      <c r="E7" s="2">
        <v>1796.07</v>
      </c>
      <c r="F7" s="9">
        <f t="shared" si="0"/>
        <v>538.82099999999991</v>
      </c>
      <c r="G7" s="9">
        <f t="shared" si="1"/>
        <v>2334.8909999999996</v>
      </c>
      <c r="H7" s="9">
        <f t="shared" si="2"/>
        <v>175.11682500000001</v>
      </c>
      <c r="I7" s="9">
        <f t="shared" si="3"/>
        <v>2510.0078249999997</v>
      </c>
    </row>
    <row r="8" spans="1:9">
      <c r="A8" t="s">
        <v>11</v>
      </c>
      <c r="B8">
        <v>2</v>
      </c>
      <c r="C8" s="1">
        <v>42064</v>
      </c>
      <c r="D8" s="1">
        <v>42460</v>
      </c>
      <c r="E8" s="2">
        <v>1989.14</v>
      </c>
      <c r="F8" s="9">
        <f t="shared" si="0"/>
        <v>596.74199999999996</v>
      </c>
      <c r="G8" s="9">
        <f t="shared" si="1"/>
        <v>2585.8820000000001</v>
      </c>
      <c r="H8" s="9">
        <f t="shared" si="2"/>
        <v>193.94115000000002</v>
      </c>
      <c r="I8" s="9">
        <f t="shared" si="3"/>
        <v>2779.8231500000002</v>
      </c>
    </row>
    <row r="9" spans="1:9">
      <c r="A9" t="s">
        <v>11</v>
      </c>
      <c r="B9">
        <v>3</v>
      </c>
      <c r="C9" s="1">
        <v>42064</v>
      </c>
      <c r="D9" s="1">
        <v>42460</v>
      </c>
      <c r="E9" s="2">
        <v>2047.65</v>
      </c>
      <c r="F9" s="9">
        <f t="shared" si="0"/>
        <v>614.29499999999996</v>
      </c>
      <c r="G9" s="9">
        <f t="shared" si="1"/>
        <v>2661.9450000000002</v>
      </c>
      <c r="H9" s="9">
        <f t="shared" si="2"/>
        <v>199.64587500000002</v>
      </c>
      <c r="I9" s="9">
        <f t="shared" si="3"/>
        <v>2861.5908750000003</v>
      </c>
    </row>
    <row r="10" spans="1:9">
      <c r="A10" t="s">
        <v>11</v>
      </c>
      <c r="B10">
        <v>4</v>
      </c>
      <c r="C10" s="1">
        <v>42064</v>
      </c>
      <c r="D10" s="1">
        <v>42460</v>
      </c>
      <c r="E10" s="2">
        <v>2106.15</v>
      </c>
      <c r="F10" s="9">
        <f t="shared" si="0"/>
        <v>631.84500000000003</v>
      </c>
      <c r="G10" s="9">
        <f t="shared" si="1"/>
        <v>2737.9949999999999</v>
      </c>
      <c r="H10" s="9">
        <f t="shared" si="2"/>
        <v>205.349625</v>
      </c>
      <c r="I10" s="9">
        <f t="shared" si="3"/>
        <v>2943.3446249999997</v>
      </c>
    </row>
    <row r="11" spans="1:9">
      <c r="A11" t="s">
        <v>11</v>
      </c>
      <c r="B11">
        <v>5</v>
      </c>
      <c r="C11" s="1">
        <v>42064</v>
      </c>
      <c r="D11" s="1">
        <v>42460</v>
      </c>
      <c r="E11" s="2">
        <v>2240.71</v>
      </c>
      <c r="F11" s="9">
        <f t="shared" si="0"/>
        <v>672.21299999999997</v>
      </c>
      <c r="G11" s="9">
        <f t="shared" si="1"/>
        <v>2912.9229999999998</v>
      </c>
      <c r="H11" s="9">
        <f t="shared" si="2"/>
        <v>218.46922500000002</v>
      </c>
      <c r="I11" s="9">
        <f t="shared" si="3"/>
        <v>3131.3922249999996</v>
      </c>
    </row>
    <row r="12" spans="1:9">
      <c r="A12" t="s">
        <v>11</v>
      </c>
      <c r="B12">
        <v>6</v>
      </c>
      <c r="C12" s="1">
        <v>42064</v>
      </c>
      <c r="D12" s="1">
        <v>42460</v>
      </c>
      <c r="E12" s="2">
        <v>2381.12</v>
      </c>
      <c r="F12" s="9">
        <f t="shared" si="0"/>
        <v>714.3359999999999</v>
      </c>
      <c r="G12" s="9">
        <f t="shared" si="1"/>
        <v>3095.4559999999997</v>
      </c>
      <c r="H12" s="9">
        <f t="shared" si="2"/>
        <v>232.15919999999997</v>
      </c>
      <c r="I12" s="9">
        <f t="shared" si="3"/>
        <v>3327.6151999999997</v>
      </c>
    </row>
    <row r="13" spans="1:9">
      <c r="A13" t="s">
        <v>12</v>
      </c>
      <c r="B13">
        <v>1</v>
      </c>
      <c r="C13" s="1">
        <v>42064</v>
      </c>
      <c r="D13" s="1">
        <v>42460</v>
      </c>
      <c r="E13" s="2">
        <v>1860.44</v>
      </c>
      <c r="F13" s="9">
        <f t="shared" si="0"/>
        <v>558.13199999999995</v>
      </c>
      <c r="G13" s="9">
        <f t="shared" si="1"/>
        <v>2418.5720000000001</v>
      </c>
      <c r="H13" s="9">
        <f t="shared" si="2"/>
        <v>181.39290000000003</v>
      </c>
      <c r="I13" s="9">
        <f t="shared" si="3"/>
        <v>2599.9648999999999</v>
      </c>
    </row>
    <row r="14" spans="1:9">
      <c r="A14" t="s">
        <v>12</v>
      </c>
      <c r="B14">
        <v>2</v>
      </c>
      <c r="C14" s="1">
        <v>42064</v>
      </c>
      <c r="D14" s="1">
        <v>42460</v>
      </c>
      <c r="E14" s="2">
        <v>2059.34</v>
      </c>
      <c r="F14" s="9">
        <f t="shared" si="0"/>
        <v>617.80200000000002</v>
      </c>
      <c r="G14" s="9">
        <f t="shared" si="1"/>
        <v>2677.1420000000003</v>
      </c>
      <c r="H14" s="9">
        <f t="shared" si="2"/>
        <v>200.78565</v>
      </c>
      <c r="I14" s="9">
        <f t="shared" si="3"/>
        <v>2877.9276500000001</v>
      </c>
    </row>
    <row r="15" spans="1:9">
      <c r="A15" t="s">
        <v>12</v>
      </c>
      <c r="B15">
        <v>3</v>
      </c>
      <c r="C15" s="1">
        <v>42064</v>
      </c>
      <c r="D15" s="1">
        <v>42460</v>
      </c>
      <c r="E15" s="2">
        <v>2135.4</v>
      </c>
      <c r="F15" s="9">
        <f t="shared" si="0"/>
        <v>640.62</v>
      </c>
      <c r="G15" s="9">
        <f t="shared" si="1"/>
        <v>2776.02</v>
      </c>
      <c r="H15" s="9">
        <f t="shared" si="2"/>
        <v>208.20150000000001</v>
      </c>
      <c r="I15" s="9">
        <f t="shared" si="3"/>
        <v>2984.2215000000001</v>
      </c>
    </row>
    <row r="16" spans="1:9">
      <c r="A16" t="s">
        <v>12</v>
      </c>
      <c r="B16">
        <v>4</v>
      </c>
      <c r="C16" s="1">
        <v>42064</v>
      </c>
      <c r="D16" s="1">
        <v>42460</v>
      </c>
      <c r="E16" s="2">
        <v>2229.02</v>
      </c>
      <c r="F16" s="9">
        <f t="shared" si="0"/>
        <v>668.70600000000002</v>
      </c>
      <c r="G16" s="9">
        <f t="shared" si="1"/>
        <v>2897.7260000000001</v>
      </c>
      <c r="H16" s="9">
        <f t="shared" si="2"/>
        <v>217.32945000000001</v>
      </c>
      <c r="I16" s="9">
        <f t="shared" si="3"/>
        <v>3115.0554500000003</v>
      </c>
    </row>
    <row r="17" spans="1:9">
      <c r="A17" t="s">
        <v>12</v>
      </c>
      <c r="B17">
        <v>5</v>
      </c>
      <c r="C17" s="1">
        <v>42064</v>
      </c>
      <c r="D17" s="1">
        <v>42460</v>
      </c>
      <c r="E17" s="2">
        <v>2293.38</v>
      </c>
      <c r="F17" s="9">
        <f t="shared" si="0"/>
        <v>688.01400000000001</v>
      </c>
      <c r="G17" s="9">
        <f t="shared" si="1"/>
        <v>2981.3940000000002</v>
      </c>
      <c r="H17" s="9">
        <f t="shared" si="2"/>
        <v>223.60455000000005</v>
      </c>
      <c r="I17" s="9">
        <f t="shared" si="3"/>
        <v>3204.9985500000003</v>
      </c>
    </row>
    <row r="18" spans="1:9">
      <c r="A18" t="s">
        <v>12</v>
      </c>
      <c r="B18">
        <v>6</v>
      </c>
      <c r="C18" s="1">
        <v>42064</v>
      </c>
      <c r="D18" s="1">
        <v>42460</v>
      </c>
      <c r="E18" s="2">
        <v>2346.02</v>
      </c>
      <c r="F18" s="9">
        <f t="shared" si="0"/>
        <v>703.80599999999993</v>
      </c>
      <c r="G18" s="9">
        <f t="shared" si="1"/>
        <v>3049.826</v>
      </c>
      <c r="H18" s="9">
        <f t="shared" si="2"/>
        <v>228.73695000000001</v>
      </c>
      <c r="I18" s="9">
        <f t="shared" si="3"/>
        <v>3278.56295</v>
      </c>
    </row>
    <row r="19" spans="1:9">
      <c r="A19" t="s">
        <v>13</v>
      </c>
      <c r="B19">
        <v>1</v>
      </c>
      <c r="C19" s="1">
        <v>42064</v>
      </c>
      <c r="D19" s="1">
        <v>42460</v>
      </c>
      <c r="E19" s="2">
        <v>1948.19</v>
      </c>
      <c r="F19" s="9">
        <f t="shared" si="0"/>
        <v>584.45699999999999</v>
      </c>
      <c r="G19" s="9">
        <f t="shared" si="1"/>
        <v>2532.6469999999999</v>
      </c>
      <c r="H19" s="9">
        <f t="shared" si="2"/>
        <v>189.94852500000002</v>
      </c>
      <c r="I19" s="9">
        <f t="shared" si="3"/>
        <v>2722.5955249999997</v>
      </c>
    </row>
    <row r="20" spans="1:9">
      <c r="A20" t="s">
        <v>13</v>
      </c>
      <c r="B20">
        <v>2</v>
      </c>
      <c r="C20" s="1">
        <v>42064</v>
      </c>
      <c r="D20" s="1">
        <v>42460</v>
      </c>
      <c r="E20" s="2">
        <v>2158.81</v>
      </c>
      <c r="F20" s="9">
        <f t="shared" si="0"/>
        <v>647.64299999999992</v>
      </c>
      <c r="G20" s="9">
        <f t="shared" si="1"/>
        <v>2806.453</v>
      </c>
      <c r="H20" s="9">
        <f t="shared" si="2"/>
        <v>210.48397500000002</v>
      </c>
      <c r="I20" s="9">
        <f t="shared" si="3"/>
        <v>3016.9369750000001</v>
      </c>
    </row>
    <row r="21" spans="1:9">
      <c r="A21" t="s">
        <v>13</v>
      </c>
      <c r="B21">
        <v>3</v>
      </c>
      <c r="C21" s="1">
        <v>42064</v>
      </c>
      <c r="D21" s="1">
        <v>42460</v>
      </c>
      <c r="E21" s="2">
        <v>2217.3200000000002</v>
      </c>
      <c r="F21" s="9">
        <f t="shared" si="0"/>
        <v>665.19600000000003</v>
      </c>
      <c r="G21" s="9">
        <f t="shared" si="1"/>
        <v>2882.5160000000001</v>
      </c>
      <c r="H21" s="9">
        <f t="shared" si="2"/>
        <v>216.18870000000001</v>
      </c>
      <c r="I21" s="9">
        <f t="shared" si="3"/>
        <v>3098.7047000000002</v>
      </c>
    </row>
    <row r="22" spans="1:9">
      <c r="A22" t="s">
        <v>13</v>
      </c>
      <c r="B22">
        <v>4</v>
      </c>
      <c r="C22" s="1">
        <v>42064</v>
      </c>
      <c r="D22" s="1">
        <v>42460</v>
      </c>
      <c r="E22" s="2">
        <v>2310.92</v>
      </c>
      <c r="F22" s="9">
        <f t="shared" si="0"/>
        <v>693.27599999999995</v>
      </c>
      <c r="G22" s="9">
        <f t="shared" si="1"/>
        <v>3004.1959999999999</v>
      </c>
      <c r="H22" s="9">
        <f t="shared" si="2"/>
        <v>225.31469999999999</v>
      </c>
      <c r="I22" s="9">
        <f t="shared" si="3"/>
        <v>3229.5106999999998</v>
      </c>
    </row>
    <row r="23" spans="1:9">
      <c r="A23" t="s">
        <v>13</v>
      </c>
      <c r="B23">
        <v>5</v>
      </c>
      <c r="C23" s="1">
        <v>42064</v>
      </c>
      <c r="D23" s="1">
        <v>42460</v>
      </c>
      <c r="E23" s="2">
        <v>2386.9699999999998</v>
      </c>
      <c r="F23" s="9">
        <f t="shared" si="0"/>
        <v>716.09099999999989</v>
      </c>
      <c r="G23" s="9">
        <f t="shared" si="1"/>
        <v>3103.0609999999997</v>
      </c>
      <c r="H23" s="9">
        <f t="shared" si="2"/>
        <v>232.72957499999998</v>
      </c>
      <c r="I23" s="9">
        <f t="shared" si="3"/>
        <v>3335.7905749999995</v>
      </c>
    </row>
    <row r="24" spans="1:9">
      <c r="A24" t="s">
        <v>13</v>
      </c>
      <c r="B24">
        <v>6</v>
      </c>
      <c r="C24" s="1">
        <v>42064</v>
      </c>
      <c r="D24" s="1">
        <v>42460</v>
      </c>
      <c r="E24" s="2">
        <v>2451.34</v>
      </c>
      <c r="F24" s="9">
        <f t="shared" si="0"/>
        <v>735.40200000000004</v>
      </c>
      <c r="G24" s="9">
        <f t="shared" si="1"/>
        <v>3186.7420000000002</v>
      </c>
      <c r="H24" s="9">
        <f t="shared" si="2"/>
        <v>239.00565000000003</v>
      </c>
      <c r="I24" s="9">
        <f t="shared" si="3"/>
        <v>3425.7476500000002</v>
      </c>
    </row>
    <row r="25" spans="1:9">
      <c r="A25" t="s">
        <v>14</v>
      </c>
      <c r="B25">
        <v>1</v>
      </c>
      <c r="C25" s="1">
        <v>42064</v>
      </c>
      <c r="D25" s="1">
        <v>42460</v>
      </c>
      <c r="E25" s="2">
        <v>1977.44</v>
      </c>
      <c r="F25" s="9">
        <f t="shared" si="0"/>
        <v>593.23199999999997</v>
      </c>
      <c r="G25" s="9">
        <f t="shared" si="1"/>
        <v>2570.672</v>
      </c>
      <c r="H25" s="9">
        <f t="shared" si="2"/>
        <v>192.80040000000002</v>
      </c>
      <c r="I25" s="9">
        <f t="shared" si="3"/>
        <v>2763.4724000000001</v>
      </c>
    </row>
    <row r="26" spans="1:9">
      <c r="A26" t="s">
        <v>14</v>
      </c>
      <c r="B26">
        <v>2</v>
      </c>
      <c r="C26" s="1">
        <v>42064</v>
      </c>
      <c r="D26" s="1">
        <v>42460</v>
      </c>
      <c r="E26" s="2">
        <v>2193.92</v>
      </c>
      <c r="F26" s="9">
        <f t="shared" si="0"/>
        <v>658.17600000000004</v>
      </c>
      <c r="G26" s="9">
        <f t="shared" si="1"/>
        <v>2852.096</v>
      </c>
      <c r="H26" s="9">
        <f t="shared" si="2"/>
        <v>213.90720000000002</v>
      </c>
      <c r="I26" s="9">
        <f t="shared" si="3"/>
        <v>3066.0032000000001</v>
      </c>
    </row>
    <row r="27" spans="1:9">
      <c r="A27" t="s">
        <v>14</v>
      </c>
      <c r="B27">
        <v>3</v>
      </c>
      <c r="C27" s="1">
        <v>42064</v>
      </c>
      <c r="D27" s="1">
        <v>42460</v>
      </c>
      <c r="E27" s="2">
        <v>2340.1799999999998</v>
      </c>
      <c r="F27" s="9">
        <f t="shared" si="0"/>
        <v>702.05399999999997</v>
      </c>
      <c r="G27" s="9">
        <f t="shared" si="1"/>
        <v>3042.2339999999999</v>
      </c>
      <c r="H27" s="9">
        <f t="shared" si="2"/>
        <v>228.16755000000001</v>
      </c>
      <c r="I27" s="9">
        <f t="shared" si="3"/>
        <v>3270.40155</v>
      </c>
    </row>
    <row r="28" spans="1:9">
      <c r="A28" t="s">
        <v>14</v>
      </c>
      <c r="B28">
        <v>4</v>
      </c>
      <c r="C28" s="1">
        <v>42064</v>
      </c>
      <c r="D28" s="1">
        <v>42460</v>
      </c>
      <c r="E28" s="2">
        <v>2422.09</v>
      </c>
      <c r="F28" s="9">
        <f t="shared" si="0"/>
        <v>726.62700000000007</v>
      </c>
      <c r="G28" s="9">
        <f t="shared" si="1"/>
        <v>3148.7170000000001</v>
      </c>
      <c r="H28" s="9">
        <f t="shared" si="2"/>
        <v>236.15377500000002</v>
      </c>
      <c r="I28" s="9">
        <f t="shared" si="3"/>
        <v>3384.8707750000003</v>
      </c>
    </row>
    <row r="29" spans="1:9">
      <c r="A29" t="s">
        <v>14</v>
      </c>
      <c r="B29">
        <v>5</v>
      </c>
      <c r="C29" s="1">
        <v>42064</v>
      </c>
      <c r="D29" s="1">
        <v>42460</v>
      </c>
      <c r="E29" s="2">
        <v>2503.98</v>
      </c>
      <c r="F29" s="9">
        <f t="shared" si="0"/>
        <v>751.19399999999996</v>
      </c>
      <c r="G29" s="9">
        <f t="shared" si="1"/>
        <v>3255.174</v>
      </c>
      <c r="H29" s="9">
        <f t="shared" si="2"/>
        <v>244.13804999999999</v>
      </c>
      <c r="I29" s="9">
        <f t="shared" si="3"/>
        <v>3499.31205</v>
      </c>
    </row>
    <row r="30" spans="1:9">
      <c r="A30" t="s">
        <v>14</v>
      </c>
      <c r="B30">
        <v>6</v>
      </c>
      <c r="C30" s="1">
        <v>42064</v>
      </c>
      <c r="D30" s="1">
        <v>42460</v>
      </c>
      <c r="E30" s="2">
        <v>2556.63</v>
      </c>
      <c r="F30" s="9">
        <f t="shared" si="0"/>
        <v>766.98900000000003</v>
      </c>
      <c r="G30" s="9">
        <f t="shared" si="1"/>
        <v>3323.6190000000001</v>
      </c>
      <c r="H30" s="9">
        <f t="shared" si="2"/>
        <v>249.27142500000002</v>
      </c>
      <c r="I30" s="9">
        <f t="shared" si="3"/>
        <v>3572.8904250000001</v>
      </c>
    </row>
    <row r="31" spans="1:9">
      <c r="A31" t="s">
        <v>15</v>
      </c>
      <c r="B31">
        <v>1</v>
      </c>
      <c r="C31" s="1">
        <v>42064</v>
      </c>
      <c r="D31" s="1">
        <v>42460</v>
      </c>
      <c r="E31" s="2">
        <v>2082.75</v>
      </c>
      <c r="F31" s="9">
        <f t="shared" si="0"/>
        <v>624.82499999999993</v>
      </c>
      <c r="G31" s="9">
        <f t="shared" si="1"/>
        <v>2707.5749999999998</v>
      </c>
      <c r="H31" s="9">
        <f t="shared" si="2"/>
        <v>203.06812500000001</v>
      </c>
      <c r="I31" s="9">
        <f t="shared" si="3"/>
        <v>2910.6431249999996</v>
      </c>
    </row>
    <row r="32" spans="1:9">
      <c r="A32" t="s">
        <v>15</v>
      </c>
      <c r="B32">
        <v>2</v>
      </c>
      <c r="C32" s="1">
        <v>42064</v>
      </c>
      <c r="D32" s="1">
        <v>42460</v>
      </c>
      <c r="E32" s="2">
        <v>2305.0700000000002</v>
      </c>
      <c r="F32" s="9">
        <f t="shared" si="0"/>
        <v>691.52100000000007</v>
      </c>
      <c r="G32" s="9">
        <f t="shared" si="1"/>
        <v>2996.5910000000003</v>
      </c>
      <c r="H32" s="9">
        <f t="shared" si="2"/>
        <v>224.74432500000003</v>
      </c>
      <c r="I32" s="9">
        <f t="shared" si="3"/>
        <v>3221.3353250000005</v>
      </c>
    </row>
    <row r="33" spans="1:9">
      <c r="A33" t="s">
        <v>15</v>
      </c>
      <c r="B33">
        <v>3</v>
      </c>
      <c r="C33" s="1">
        <v>42064</v>
      </c>
      <c r="D33" s="1">
        <v>42460</v>
      </c>
      <c r="E33" s="2">
        <v>2422.09</v>
      </c>
      <c r="F33" s="9">
        <f t="shared" si="0"/>
        <v>726.62700000000007</v>
      </c>
      <c r="G33" s="9">
        <f t="shared" si="1"/>
        <v>3148.7170000000001</v>
      </c>
      <c r="H33" s="9">
        <f t="shared" si="2"/>
        <v>236.15377500000002</v>
      </c>
      <c r="I33" s="9">
        <f t="shared" si="3"/>
        <v>3384.8707750000003</v>
      </c>
    </row>
    <row r="34" spans="1:9">
      <c r="A34" t="s">
        <v>15</v>
      </c>
      <c r="B34">
        <v>4</v>
      </c>
      <c r="C34" s="1">
        <v>42064</v>
      </c>
      <c r="D34" s="1">
        <v>42460</v>
      </c>
      <c r="E34" s="2">
        <v>2533.23</v>
      </c>
      <c r="F34" s="9">
        <f t="shared" si="0"/>
        <v>759.96899999999994</v>
      </c>
      <c r="G34" s="9">
        <f t="shared" si="1"/>
        <v>3293.1990000000001</v>
      </c>
      <c r="H34" s="9">
        <f t="shared" si="2"/>
        <v>246.98992500000003</v>
      </c>
      <c r="I34" s="9">
        <f t="shared" si="3"/>
        <v>3540.1889249999999</v>
      </c>
    </row>
    <row r="35" spans="1:9">
      <c r="A35" t="s">
        <v>15</v>
      </c>
      <c r="B35">
        <v>5</v>
      </c>
      <c r="C35" s="1">
        <v>42064</v>
      </c>
      <c r="D35" s="1">
        <v>42460</v>
      </c>
      <c r="E35" s="2">
        <v>2620.9899999999998</v>
      </c>
      <c r="F35" s="9">
        <f t="shared" si="0"/>
        <v>786.29699999999991</v>
      </c>
      <c r="G35" s="9">
        <f t="shared" si="1"/>
        <v>3407.2869999999998</v>
      </c>
      <c r="H35" s="9">
        <f t="shared" si="2"/>
        <v>255.54652500000003</v>
      </c>
      <c r="I35" s="9">
        <f t="shared" si="3"/>
        <v>3662.833525</v>
      </c>
    </row>
    <row r="36" spans="1:9">
      <c r="A36" t="s">
        <v>15</v>
      </c>
      <c r="B36">
        <v>6</v>
      </c>
      <c r="C36" s="1">
        <v>42064</v>
      </c>
      <c r="D36" s="1">
        <v>42460</v>
      </c>
      <c r="E36" s="2">
        <v>2679.49</v>
      </c>
      <c r="F36" s="9">
        <f t="shared" si="0"/>
        <v>803.84699999999987</v>
      </c>
      <c r="G36" s="9">
        <f t="shared" si="1"/>
        <v>3483.3369999999995</v>
      </c>
      <c r="H36" s="9">
        <f t="shared" si="2"/>
        <v>261.25027499999999</v>
      </c>
      <c r="I36" s="9">
        <f t="shared" si="3"/>
        <v>3744.5872749999994</v>
      </c>
    </row>
    <row r="37" spans="1:9">
      <c r="A37" t="s">
        <v>16</v>
      </c>
      <c r="B37">
        <v>1</v>
      </c>
      <c r="C37" s="1">
        <v>42064</v>
      </c>
      <c r="D37" s="1">
        <v>42460</v>
      </c>
      <c r="E37" s="2">
        <v>2176.35</v>
      </c>
      <c r="F37" s="9">
        <f t="shared" si="0"/>
        <v>652.90499999999997</v>
      </c>
      <c r="G37" s="9">
        <f t="shared" si="1"/>
        <v>2829.2550000000001</v>
      </c>
      <c r="H37" s="9">
        <f t="shared" si="2"/>
        <v>212.19412499999999</v>
      </c>
      <c r="I37" s="9">
        <f t="shared" si="3"/>
        <v>3041.4491250000001</v>
      </c>
    </row>
    <row r="38" spans="1:9">
      <c r="A38" t="s">
        <v>16</v>
      </c>
      <c r="B38">
        <v>2</v>
      </c>
      <c r="C38" s="1">
        <v>42064</v>
      </c>
      <c r="D38" s="1">
        <v>42460</v>
      </c>
      <c r="E38" s="2">
        <v>2410.38</v>
      </c>
      <c r="F38" s="9">
        <f t="shared" si="0"/>
        <v>723.11400000000003</v>
      </c>
      <c r="G38" s="9">
        <f t="shared" si="1"/>
        <v>3133.4940000000001</v>
      </c>
      <c r="H38" s="9">
        <f t="shared" si="2"/>
        <v>235.01205000000002</v>
      </c>
      <c r="I38" s="9">
        <f t="shared" si="3"/>
        <v>3368.50605</v>
      </c>
    </row>
    <row r="39" spans="1:9">
      <c r="A39" t="s">
        <v>16</v>
      </c>
      <c r="B39">
        <v>3</v>
      </c>
      <c r="C39" s="1">
        <v>42064</v>
      </c>
      <c r="D39" s="1">
        <v>42460</v>
      </c>
      <c r="E39" s="2">
        <v>2527.39</v>
      </c>
      <c r="F39" s="9">
        <f t="shared" si="0"/>
        <v>758.21699999999998</v>
      </c>
      <c r="G39" s="9">
        <f t="shared" si="1"/>
        <v>3285.607</v>
      </c>
      <c r="H39" s="9">
        <f t="shared" si="2"/>
        <v>246.420525</v>
      </c>
      <c r="I39" s="9">
        <f t="shared" si="3"/>
        <v>3532.027525</v>
      </c>
    </row>
    <row r="40" spans="1:9">
      <c r="A40" t="s">
        <v>16</v>
      </c>
      <c r="B40">
        <v>4</v>
      </c>
      <c r="C40" s="1">
        <v>42064</v>
      </c>
      <c r="D40" s="1">
        <v>42460</v>
      </c>
      <c r="E40" s="2">
        <v>2644.39</v>
      </c>
      <c r="F40" s="9">
        <f t="shared" si="0"/>
        <v>793.31699999999989</v>
      </c>
      <c r="G40" s="9">
        <f t="shared" si="1"/>
        <v>3437.7069999999999</v>
      </c>
      <c r="H40" s="9">
        <f t="shared" si="2"/>
        <v>257.82802500000003</v>
      </c>
      <c r="I40" s="9">
        <f t="shared" si="3"/>
        <v>3695.5350250000001</v>
      </c>
    </row>
    <row r="41" spans="1:9">
      <c r="A41" t="s">
        <v>16</v>
      </c>
      <c r="B41">
        <v>5</v>
      </c>
      <c r="C41" s="1">
        <v>42064</v>
      </c>
      <c r="D41" s="1">
        <v>42460</v>
      </c>
      <c r="E41" s="2">
        <v>2720.46</v>
      </c>
      <c r="F41" s="9">
        <f t="shared" si="0"/>
        <v>816.13800000000003</v>
      </c>
      <c r="G41" s="9">
        <f t="shared" si="1"/>
        <v>3536.598</v>
      </c>
      <c r="H41" s="9">
        <f t="shared" si="2"/>
        <v>265.24485000000004</v>
      </c>
      <c r="I41" s="9">
        <f t="shared" si="3"/>
        <v>3801.84285</v>
      </c>
    </row>
    <row r="42" spans="1:9">
      <c r="A42" t="s">
        <v>16</v>
      </c>
      <c r="B42">
        <v>6</v>
      </c>
      <c r="C42" s="1">
        <v>42064</v>
      </c>
      <c r="D42" s="1">
        <v>42460</v>
      </c>
      <c r="E42" s="2">
        <v>2802.35</v>
      </c>
      <c r="F42" s="9">
        <f t="shared" si="0"/>
        <v>840.70499999999993</v>
      </c>
      <c r="G42" s="9">
        <f t="shared" si="1"/>
        <v>3643.0549999999998</v>
      </c>
      <c r="H42" s="9">
        <f t="shared" si="2"/>
        <v>273.22912500000001</v>
      </c>
      <c r="I42" s="9">
        <f t="shared" si="3"/>
        <v>3916.2841249999997</v>
      </c>
    </row>
    <row r="43" spans="1:9">
      <c r="A43" t="s">
        <v>17</v>
      </c>
      <c r="B43">
        <v>1</v>
      </c>
      <c r="C43" s="1">
        <v>42064</v>
      </c>
      <c r="D43" s="1">
        <v>42460</v>
      </c>
      <c r="E43" s="2">
        <v>2217.3200000000002</v>
      </c>
      <c r="F43" s="9">
        <f t="shared" si="0"/>
        <v>665.19600000000003</v>
      </c>
      <c r="G43" s="9">
        <f t="shared" si="1"/>
        <v>2882.5160000000001</v>
      </c>
      <c r="H43" s="9">
        <f t="shared" si="2"/>
        <v>216.18870000000001</v>
      </c>
      <c r="I43" s="9">
        <f t="shared" si="3"/>
        <v>3098.7047000000002</v>
      </c>
    </row>
    <row r="44" spans="1:9">
      <c r="A44" t="s">
        <v>17</v>
      </c>
      <c r="B44">
        <v>2</v>
      </c>
      <c r="C44" s="1">
        <v>42064</v>
      </c>
      <c r="D44" s="1">
        <v>42460</v>
      </c>
      <c r="E44" s="2">
        <v>2457.1799999999998</v>
      </c>
      <c r="F44" s="9">
        <f t="shared" si="0"/>
        <v>737.15399999999988</v>
      </c>
      <c r="G44" s="9">
        <f t="shared" si="1"/>
        <v>3194.3339999999998</v>
      </c>
      <c r="H44" s="9">
        <f t="shared" si="2"/>
        <v>239.57505</v>
      </c>
      <c r="I44" s="9">
        <f t="shared" si="3"/>
        <v>3433.9090499999998</v>
      </c>
    </row>
    <row r="45" spans="1:9">
      <c r="A45" t="s">
        <v>17</v>
      </c>
      <c r="B45">
        <v>3</v>
      </c>
      <c r="C45" s="1">
        <v>42064</v>
      </c>
      <c r="D45" s="1">
        <v>42460</v>
      </c>
      <c r="E45" s="2">
        <v>2615.14</v>
      </c>
      <c r="F45" s="9">
        <f t="shared" si="0"/>
        <v>784.54199999999992</v>
      </c>
      <c r="G45" s="9">
        <f t="shared" si="1"/>
        <v>3399.6819999999998</v>
      </c>
      <c r="H45" s="9">
        <f t="shared" si="2"/>
        <v>254.97614999999999</v>
      </c>
      <c r="I45" s="9">
        <f t="shared" si="3"/>
        <v>3654.6581499999998</v>
      </c>
    </row>
    <row r="46" spans="1:9">
      <c r="A46" t="s">
        <v>17</v>
      </c>
      <c r="B46">
        <v>4</v>
      </c>
      <c r="C46" s="1">
        <v>42064</v>
      </c>
      <c r="D46" s="1">
        <v>42460</v>
      </c>
      <c r="E46" s="2">
        <v>2732.15</v>
      </c>
      <c r="F46" s="9">
        <f t="shared" si="0"/>
        <v>819.64499999999998</v>
      </c>
      <c r="G46" s="9">
        <f t="shared" si="1"/>
        <v>3551.7950000000001</v>
      </c>
      <c r="H46" s="9">
        <f t="shared" si="2"/>
        <v>266.38462500000003</v>
      </c>
      <c r="I46" s="9">
        <f t="shared" si="3"/>
        <v>3818.1796250000002</v>
      </c>
    </row>
    <row r="47" spans="1:9">
      <c r="A47" t="s">
        <v>17</v>
      </c>
      <c r="B47">
        <v>5</v>
      </c>
      <c r="C47" s="1">
        <v>42064</v>
      </c>
      <c r="D47" s="1">
        <v>42460</v>
      </c>
      <c r="E47" s="2">
        <v>2825.76</v>
      </c>
      <c r="F47" s="9">
        <f t="shared" si="0"/>
        <v>847.72800000000007</v>
      </c>
      <c r="G47" s="9">
        <f t="shared" si="1"/>
        <v>3673.4880000000003</v>
      </c>
      <c r="H47" s="9">
        <f t="shared" si="2"/>
        <v>275.51160000000004</v>
      </c>
      <c r="I47" s="9">
        <f t="shared" si="3"/>
        <v>3948.9996000000001</v>
      </c>
    </row>
    <row r="48" spans="1:9">
      <c r="A48" t="s">
        <v>17</v>
      </c>
      <c r="B48">
        <v>6</v>
      </c>
      <c r="C48" s="1">
        <v>42064</v>
      </c>
      <c r="D48" s="1">
        <v>42460</v>
      </c>
      <c r="E48" s="2">
        <v>2907.65</v>
      </c>
      <c r="F48" s="9">
        <f t="shared" si="0"/>
        <v>872.29499999999996</v>
      </c>
      <c r="G48" s="9">
        <f t="shared" si="1"/>
        <v>3779.9450000000002</v>
      </c>
      <c r="H48" s="9">
        <f t="shared" si="2"/>
        <v>283.49587500000001</v>
      </c>
      <c r="I48" s="9">
        <f t="shared" si="3"/>
        <v>4063.4408750000002</v>
      </c>
    </row>
    <row r="49" spans="1:9">
      <c r="A49" t="s">
        <v>18</v>
      </c>
      <c r="B49">
        <v>1</v>
      </c>
      <c r="C49" s="1">
        <v>42064</v>
      </c>
      <c r="D49" s="1">
        <v>42460</v>
      </c>
      <c r="E49" s="2">
        <v>2369.42</v>
      </c>
      <c r="F49" s="9">
        <f t="shared" si="0"/>
        <v>710.82600000000002</v>
      </c>
      <c r="G49" s="9">
        <f t="shared" si="1"/>
        <v>3080.2460000000001</v>
      </c>
      <c r="H49" s="9">
        <f t="shared" si="2"/>
        <v>231.01845</v>
      </c>
      <c r="I49" s="9">
        <f t="shared" si="3"/>
        <v>3311.2644500000001</v>
      </c>
    </row>
    <row r="50" spans="1:9">
      <c r="A50" t="s">
        <v>18</v>
      </c>
      <c r="B50">
        <v>2</v>
      </c>
      <c r="C50" s="1">
        <v>42064</v>
      </c>
      <c r="D50" s="1">
        <v>42460</v>
      </c>
      <c r="E50" s="2">
        <v>2626.85</v>
      </c>
      <c r="F50" s="9">
        <f t="shared" si="0"/>
        <v>788.05499999999995</v>
      </c>
      <c r="G50" s="9">
        <f t="shared" si="1"/>
        <v>3414.9049999999997</v>
      </c>
      <c r="H50" s="9">
        <f t="shared" si="2"/>
        <v>256.11787499999997</v>
      </c>
      <c r="I50" s="9">
        <f t="shared" si="3"/>
        <v>3671.0228749999997</v>
      </c>
    </row>
    <row r="51" spans="1:9">
      <c r="A51" t="s">
        <v>18</v>
      </c>
      <c r="B51">
        <v>3</v>
      </c>
      <c r="C51" s="1">
        <v>42064</v>
      </c>
      <c r="D51" s="1">
        <v>42460</v>
      </c>
      <c r="E51" s="2">
        <v>2743.84</v>
      </c>
      <c r="F51" s="9">
        <f t="shared" si="0"/>
        <v>823.15200000000004</v>
      </c>
      <c r="G51" s="9">
        <f t="shared" si="1"/>
        <v>3566.9920000000002</v>
      </c>
      <c r="H51" s="9">
        <f t="shared" si="2"/>
        <v>267.52440000000001</v>
      </c>
      <c r="I51" s="9">
        <f t="shared" si="3"/>
        <v>3834.5164000000004</v>
      </c>
    </row>
    <row r="52" spans="1:9">
      <c r="A52" t="s">
        <v>18</v>
      </c>
      <c r="B52">
        <v>4</v>
      </c>
      <c r="C52" s="1">
        <v>42064</v>
      </c>
      <c r="D52" s="1">
        <v>42460</v>
      </c>
      <c r="E52" s="2">
        <v>2855.01</v>
      </c>
      <c r="F52" s="9">
        <f t="shared" si="0"/>
        <v>856.50300000000004</v>
      </c>
      <c r="G52" s="9">
        <f t="shared" si="1"/>
        <v>3711.5130000000004</v>
      </c>
      <c r="H52" s="9">
        <f t="shared" si="2"/>
        <v>278.36347500000005</v>
      </c>
      <c r="I52" s="9">
        <f t="shared" si="3"/>
        <v>3989.8764750000005</v>
      </c>
    </row>
    <row r="53" spans="1:9">
      <c r="A53" t="s">
        <v>18</v>
      </c>
      <c r="B53">
        <v>5</v>
      </c>
      <c r="C53" s="1">
        <v>42064</v>
      </c>
      <c r="D53" s="1">
        <v>42460</v>
      </c>
      <c r="E53" s="2">
        <v>2977.87</v>
      </c>
      <c r="F53" s="9">
        <f t="shared" si="0"/>
        <v>893.36099999999999</v>
      </c>
      <c r="G53" s="9">
        <f t="shared" si="1"/>
        <v>3871.2309999999998</v>
      </c>
      <c r="H53" s="9">
        <f t="shared" si="2"/>
        <v>290.34232500000002</v>
      </c>
      <c r="I53" s="9">
        <f t="shared" si="3"/>
        <v>4161.5733249999994</v>
      </c>
    </row>
    <row r="54" spans="1:9">
      <c r="A54" t="s">
        <v>18</v>
      </c>
      <c r="B54">
        <v>6</v>
      </c>
      <c r="C54" s="1">
        <v>42064</v>
      </c>
      <c r="D54" s="1">
        <v>42460</v>
      </c>
      <c r="E54" s="2">
        <v>3053.93</v>
      </c>
      <c r="F54" s="9">
        <f t="shared" si="0"/>
        <v>916.17899999999997</v>
      </c>
      <c r="G54" s="9">
        <f t="shared" si="1"/>
        <v>3970.1089999999999</v>
      </c>
      <c r="H54" s="9">
        <f t="shared" si="2"/>
        <v>297.75817499999999</v>
      </c>
      <c r="I54" s="9">
        <f t="shared" si="3"/>
        <v>4267.8671750000003</v>
      </c>
    </row>
    <row r="55" spans="1:9">
      <c r="A55" t="s">
        <v>19</v>
      </c>
      <c r="B55">
        <v>1</v>
      </c>
      <c r="C55" s="1">
        <v>42064</v>
      </c>
      <c r="D55" s="1">
        <v>42460</v>
      </c>
      <c r="E55" s="2">
        <v>2533.23</v>
      </c>
      <c r="F55" s="9">
        <f>E55*30%</f>
        <v>759.96899999999994</v>
      </c>
      <c r="G55" s="9">
        <f>SUM(E55:F55)</f>
        <v>3293.1990000000001</v>
      </c>
      <c r="H55" s="9">
        <f>(E55*0.6)/12*1.3</f>
        <v>164.65994999999998</v>
      </c>
      <c r="I55" s="9">
        <f>SUM(G55:H55)</f>
        <v>3457.8589499999998</v>
      </c>
    </row>
    <row r="56" spans="1:9">
      <c r="A56" t="s">
        <v>19</v>
      </c>
      <c r="B56">
        <v>2</v>
      </c>
      <c r="C56" s="1">
        <v>42064</v>
      </c>
      <c r="D56" s="1">
        <v>42460</v>
      </c>
      <c r="E56" s="2">
        <v>2808.2</v>
      </c>
      <c r="F56" s="9">
        <f t="shared" ref="F56:F99" si="4">E56*30%</f>
        <v>842.45999999999992</v>
      </c>
      <c r="G56" s="9">
        <f t="shared" ref="G56:G99" si="5">SUM(E56:F56)</f>
        <v>3650.66</v>
      </c>
      <c r="H56" s="9">
        <f t="shared" ref="H56:H99" si="6">(E56*0.6)/12*1.3</f>
        <v>182.53300000000002</v>
      </c>
      <c r="I56" s="9">
        <f t="shared" ref="I56:I99" si="7">SUM(G56:H56)</f>
        <v>3833.1929999999998</v>
      </c>
    </row>
    <row r="57" spans="1:9">
      <c r="A57" t="s">
        <v>19</v>
      </c>
      <c r="B57">
        <v>3</v>
      </c>
      <c r="C57" s="1">
        <v>42064</v>
      </c>
      <c r="D57" s="1">
        <v>42460</v>
      </c>
      <c r="E57" s="2">
        <v>2948.62</v>
      </c>
      <c r="F57" s="9">
        <f t="shared" si="4"/>
        <v>884.5859999999999</v>
      </c>
      <c r="G57" s="9">
        <f t="shared" si="5"/>
        <v>3833.2059999999997</v>
      </c>
      <c r="H57" s="9">
        <f t="shared" si="6"/>
        <v>191.66029999999998</v>
      </c>
      <c r="I57" s="9">
        <f t="shared" si="7"/>
        <v>4024.8662999999997</v>
      </c>
    </row>
    <row r="58" spans="1:9">
      <c r="A58" t="s">
        <v>19</v>
      </c>
      <c r="B58">
        <v>4</v>
      </c>
      <c r="C58" s="1">
        <v>42064</v>
      </c>
      <c r="D58" s="1">
        <v>42460</v>
      </c>
      <c r="E58" s="2">
        <v>3334.75</v>
      </c>
      <c r="F58" s="9">
        <f t="shared" si="4"/>
        <v>1000.425</v>
      </c>
      <c r="G58" s="9">
        <f t="shared" si="5"/>
        <v>4335.1750000000002</v>
      </c>
      <c r="H58" s="9">
        <f t="shared" si="6"/>
        <v>216.75874999999999</v>
      </c>
      <c r="I58" s="9">
        <f t="shared" si="7"/>
        <v>4551.9337500000001</v>
      </c>
    </row>
    <row r="59" spans="1:9">
      <c r="A59" t="s">
        <v>19</v>
      </c>
      <c r="B59">
        <v>5</v>
      </c>
      <c r="C59" s="1">
        <v>42064</v>
      </c>
      <c r="D59" s="1">
        <v>42460</v>
      </c>
      <c r="E59" s="2">
        <v>3638.97</v>
      </c>
      <c r="F59" s="9">
        <f t="shared" si="4"/>
        <v>1091.6909999999998</v>
      </c>
      <c r="G59" s="9">
        <f t="shared" si="5"/>
        <v>4730.6610000000001</v>
      </c>
      <c r="H59" s="9">
        <f t="shared" si="6"/>
        <v>236.53304999999997</v>
      </c>
      <c r="I59" s="9">
        <f t="shared" si="7"/>
        <v>4967.1940500000001</v>
      </c>
    </row>
    <row r="60" spans="1:9">
      <c r="A60" t="s">
        <v>1</v>
      </c>
      <c r="B60">
        <v>1</v>
      </c>
      <c r="C60" s="1">
        <v>42064</v>
      </c>
      <c r="D60" s="1">
        <v>42460</v>
      </c>
      <c r="E60" s="2">
        <v>2866.71</v>
      </c>
      <c r="F60" s="9">
        <f t="shared" si="4"/>
        <v>860.01300000000003</v>
      </c>
      <c r="G60" s="9">
        <f t="shared" si="5"/>
        <v>3726.723</v>
      </c>
      <c r="H60" s="9">
        <f t="shared" si="6"/>
        <v>186.33615</v>
      </c>
      <c r="I60" s="9">
        <f t="shared" si="7"/>
        <v>3913.05915</v>
      </c>
    </row>
    <row r="61" spans="1:9">
      <c r="A61" t="s">
        <v>1</v>
      </c>
      <c r="B61">
        <v>2</v>
      </c>
      <c r="C61" s="1">
        <v>42064</v>
      </c>
      <c r="D61" s="1">
        <v>42460</v>
      </c>
      <c r="E61" s="2">
        <v>3182.63</v>
      </c>
      <c r="F61" s="9">
        <f t="shared" si="4"/>
        <v>954.78899999999999</v>
      </c>
      <c r="G61" s="9">
        <f t="shared" si="5"/>
        <v>4137.4189999999999</v>
      </c>
      <c r="H61" s="9">
        <f t="shared" si="6"/>
        <v>206.87094999999999</v>
      </c>
      <c r="I61" s="9">
        <f t="shared" si="7"/>
        <v>4344.2899500000003</v>
      </c>
    </row>
    <row r="62" spans="1:9">
      <c r="A62" t="s">
        <v>1</v>
      </c>
      <c r="B62">
        <v>3</v>
      </c>
      <c r="C62" s="1">
        <v>42064</v>
      </c>
      <c r="D62" s="1">
        <v>42460</v>
      </c>
      <c r="E62" s="2">
        <v>3422.49</v>
      </c>
      <c r="F62" s="9">
        <f t="shared" si="4"/>
        <v>1026.7469999999998</v>
      </c>
      <c r="G62" s="9">
        <f t="shared" si="5"/>
        <v>4449.2369999999992</v>
      </c>
      <c r="H62" s="9">
        <f t="shared" si="6"/>
        <v>222.46185</v>
      </c>
      <c r="I62" s="9">
        <f t="shared" si="7"/>
        <v>4671.6988499999989</v>
      </c>
    </row>
    <row r="63" spans="1:9">
      <c r="A63" t="s">
        <v>1</v>
      </c>
      <c r="B63">
        <v>4</v>
      </c>
      <c r="C63" s="1">
        <v>42064</v>
      </c>
      <c r="D63" s="1">
        <v>42460</v>
      </c>
      <c r="E63" s="2">
        <v>3662.37</v>
      </c>
      <c r="F63" s="9">
        <f t="shared" si="4"/>
        <v>1098.711</v>
      </c>
      <c r="G63" s="9">
        <f t="shared" si="5"/>
        <v>4761.0810000000001</v>
      </c>
      <c r="H63" s="9">
        <f t="shared" si="6"/>
        <v>238.05405000000002</v>
      </c>
      <c r="I63" s="9">
        <f t="shared" si="7"/>
        <v>4999.1350499999999</v>
      </c>
    </row>
    <row r="64" spans="1:9">
      <c r="A64" t="s">
        <v>1</v>
      </c>
      <c r="B64">
        <v>5</v>
      </c>
      <c r="C64" s="1">
        <v>42064</v>
      </c>
      <c r="D64" s="1">
        <v>42460</v>
      </c>
      <c r="E64" s="2">
        <v>4118.71</v>
      </c>
      <c r="F64" s="9">
        <f t="shared" si="4"/>
        <v>1235.6130000000001</v>
      </c>
      <c r="G64" s="9">
        <f t="shared" si="5"/>
        <v>5354.3230000000003</v>
      </c>
      <c r="H64" s="9">
        <f t="shared" si="6"/>
        <v>267.71615000000003</v>
      </c>
      <c r="I64" s="9">
        <f t="shared" si="7"/>
        <v>5622.0391500000005</v>
      </c>
    </row>
    <row r="65" spans="1:9">
      <c r="A65" t="s">
        <v>2</v>
      </c>
      <c r="B65">
        <v>1</v>
      </c>
      <c r="C65" s="1">
        <v>42064</v>
      </c>
      <c r="D65" s="1">
        <v>42460</v>
      </c>
      <c r="E65" s="2">
        <v>2977.87</v>
      </c>
      <c r="F65" s="9">
        <f t="shared" si="4"/>
        <v>893.36099999999999</v>
      </c>
      <c r="G65" s="9">
        <f t="shared" si="5"/>
        <v>3871.2309999999998</v>
      </c>
      <c r="H65" s="9">
        <f t="shared" si="6"/>
        <v>193.56154999999998</v>
      </c>
      <c r="I65" s="9">
        <f t="shared" si="7"/>
        <v>4064.7925499999997</v>
      </c>
    </row>
    <row r="66" spans="1:9">
      <c r="A66" t="s">
        <v>2</v>
      </c>
      <c r="B66">
        <v>2</v>
      </c>
      <c r="C66" s="1">
        <v>42064</v>
      </c>
      <c r="D66" s="1">
        <v>42460</v>
      </c>
      <c r="E66" s="2">
        <v>3299.64</v>
      </c>
      <c r="F66" s="9">
        <f t="shared" si="4"/>
        <v>989.89199999999994</v>
      </c>
      <c r="G66" s="9">
        <f t="shared" si="5"/>
        <v>4289.5320000000002</v>
      </c>
      <c r="H66" s="9">
        <f t="shared" si="6"/>
        <v>214.47660000000002</v>
      </c>
      <c r="I66" s="9">
        <f t="shared" si="7"/>
        <v>4504.0086000000001</v>
      </c>
    </row>
    <row r="67" spans="1:9">
      <c r="A67" t="s">
        <v>2</v>
      </c>
      <c r="B67">
        <v>3</v>
      </c>
      <c r="C67" s="1">
        <v>42064</v>
      </c>
      <c r="D67" s="1">
        <v>42460</v>
      </c>
      <c r="E67" s="2">
        <v>3539.51</v>
      </c>
      <c r="F67" s="9">
        <f t="shared" si="4"/>
        <v>1061.8530000000001</v>
      </c>
      <c r="G67" s="9">
        <f t="shared" si="5"/>
        <v>4601.3630000000003</v>
      </c>
      <c r="H67" s="9">
        <f t="shared" si="6"/>
        <v>230.06815000000003</v>
      </c>
      <c r="I67" s="9">
        <f t="shared" si="7"/>
        <v>4831.4311500000003</v>
      </c>
    </row>
    <row r="68" spans="1:9">
      <c r="A68" t="s">
        <v>2</v>
      </c>
      <c r="B68">
        <v>4</v>
      </c>
      <c r="C68" s="1">
        <v>42064</v>
      </c>
      <c r="D68" s="1">
        <v>42460</v>
      </c>
      <c r="E68" s="2">
        <v>3902.22</v>
      </c>
      <c r="F68" s="9">
        <f t="shared" si="4"/>
        <v>1170.6659999999999</v>
      </c>
      <c r="G68" s="9">
        <f t="shared" si="5"/>
        <v>5072.8859999999995</v>
      </c>
      <c r="H68" s="9">
        <f t="shared" si="6"/>
        <v>253.64429999999999</v>
      </c>
      <c r="I68" s="9">
        <f t="shared" si="7"/>
        <v>5326.5302999999994</v>
      </c>
    </row>
    <row r="69" spans="1:9">
      <c r="A69" t="s">
        <v>2</v>
      </c>
      <c r="B69">
        <v>5</v>
      </c>
      <c r="C69" s="1">
        <v>42064</v>
      </c>
      <c r="D69" s="1">
        <v>42460</v>
      </c>
      <c r="E69" s="2">
        <v>4428.7700000000004</v>
      </c>
      <c r="F69" s="9">
        <f t="shared" si="4"/>
        <v>1328.6310000000001</v>
      </c>
      <c r="G69" s="9">
        <f t="shared" si="5"/>
        <v>5757.4010000000007</v>
      </c>
      <c r="H69" s="9">
        <f t="shared" si="6"/>
        <v>287.87004999999999</v>
      </c>
      <c r="I69" s="9">
        <f t="shared" si="7"/>
        <v>6045.2710500000012</v>
      </c>
    </row>
    <row r="70" spans="1:9">
      <c r="A70" t="s">
        <v>3</v>
      </c>
      <c r="B70">
        <v>1</v>
      </c>
      <c r="C70" s="1">
        <v>42064</v>
      </c>
      <c r="D70" s="1">
        <v>42460</v>
      </c>
      <c r="E70" s="2">
        <v>3083.17</v>
      </c>
      <c r="F70" s="9">
        <f t="shared" si="4"/>
        <v>924.95100000000002</v>
      </c>
      <c r="G70" s="9">
        <f t="shared" si="5"/>
        <v>4008.1210000000001</v>
      </c>
      <c r="H70" s="9">
        <f t="shared" si="6"/>
        <v>200.40605000000002</v>
      </c>
      <c r="I70" s="9">
        <f t="shared" si="7"/>
        <v>4208.5270499999997</v>
      </c>
    </row>
    <row r="71" spans="1:9">
      <c r="A71" t="s">
        <v>3</v>
      </c>
      <c r="B71">
        <v>2</v>
      </c>
      <c r="C71" s="1">
        <v>42064</v>
      </c>
      <c r="D71" s="1">
        <v>42460</v>
      </c>
      <c r="E71" s="2">
        <v>3422.49</v>
      </c>
      <c r="F71" s="9">
        <f t="shared" si="4"/>
        <v>1026.7469999999998</v>
      </c>
      <c r="G71" s="9">
        <f t="shared" si="5"/>
        <v>4449.2369999999992</v>
      </c>
      <c r="H71" s="9">
        <f t="shared" si="6"/>
        <v>222.46185</v>
      </c>
      <c r="I71" s="9">
        <f t="shared" si="7"/>
        <v>4671.6988499999989</v>
      </c>
    </row>
    <row r="72" spans="1:9">
      <c r="A72" t="s">
        <v>3</v>
      </c>
      <c r="B72">
        <v>3</v>
      </c>
      <c r="C72" s="1">
        <v>42064</v>
      </c>
      <c r="D72" s="1">
        <v>42460</v>
      </c>
      <c r="E72" s="2">
        <v>3902.22</v>
      </c>
      <c r="F72" s="9">
        <f t="shared" si="4"/>
        <v>1170.6659999999999</v>
      </c>
      <c r="G72" s="9">
        <f t="shared" si="5"/>
        <v>5072.8859999999995</v>
      </c>
      <c r="H72" s="9">
        <f t="shared" si="6"/>
        <v>253.64429999999999</v>
      </c>
      <c r="I72" s="9">
        <f t="shared" si="7"/>
        <v>5326.5302999999994</v>
      </c>
    </row>
    <row r="73" spans="1:9">
      <c r="A73" t="s">
        <v>3</v>
      </c>
      <c r="B73">
        <v>4</v>
      </c>
      <c r="C73" s="1">
        <v>42064</v>
      </c>
      <c r="D73" s="1">
        <v>42460</v>
      </c>
      <c r="E73" s="2">
        <v>4323.46</v>
      </c>
      <c r="F73" s="9">
        <f t="shared" si="4"/>
        <v>1297.038</v>
      </c>
      <c r="G73" s="9">
        <f t="shared" si="5"/>
        <v>5620.4979999999996</v>
      </c>
      <c r="H73" s="9">
        <f t="shared" si="6"/>
        <v>281.0249</v>
      </c>
      <c r="I73" s="9">
        <f t="shared" si="7"/>
        <v>5901.5228999999999</v>
      </c>
    </row>
    <row r="74" spans="1:9">
      <c r="A74" t="s">
        <v>3</v>
      </c>
      <c r="B74">
        <v>5</v>
      </c>
      <c r="C74" s="1">
        <v>42064</v>
      </c>
      <c r="D74" s="1">
        <v>42460</v>
      </c>
      <c r="E74" s="2">
        <v>4867.55</v>
      </c>
      <c r="F74" s="9">
        <f t="shared" si="4"/>
        <v>1460.2650000000001</v>
      </c>
      <c r="G74" s="9">
        <f t="shared" si="5"/>
        <v>6327.8150000000005</v>
      </c>
      <c r="H74" s="9">
        <f t="shared" si="6"/>
        <v>316.39075000000003</v>
      </c>
      <c r="I74" s="9">
        <f t="shared" si="7"/>
        <v>6644.205750000001</v>
      </c>
    </row>
    <row r="75" spans="1:9">
      <c r="A75" t="s">
        <v>4</v>
      </c>
      <c r="B75">
        <v>1</v>
      </c>
      <c r="C75" s="1">
        <v>42064</v>
      </c>
      <c r="D75" s="1">
        <v>42460</v>
      </c>
      <c r="E75" s="2">
        <v>3440.05</v>
      </c>
      <c r="F75" s="9">
        <f t="shared" si="4"/>
        <v>1032.0150000000001</v>
      </c>
      <c r="G75" s="9">
        <f t="shared" si="5"/>
        <v>4472.0650000000005</v>
      </c>
      <c r="H75" s="9">
        <f t="shared" si="6"/>
        <v>223.60325000000003</v>
      </c>
      <c r="I75" s="9">
        <f t="shared" si="7"/>
        <v>4695.6682500000006</v>
      </c>
    </row>
    <row r="76" spans="1:9">
      <c r="A76" t="s">
        <v>4</v>
      </c>
      <c r="B76">
        <v>2</v>
      </c>
      <c r="C76" s="1">
        <v>42064</v>
      </c>
      <c r="D76" s="1">
        <v>42460</v>
      </c>
      <c r="E76" s="2">
        <v>3820.34</v>
      </c>
      <c r="F76" s="9">
        <f t="shared" si="4"/>
        <v>1146.1020000000001</v>
      </c>
      <c r="G76" s="9">
        <f t="shared" si="5"/>
        <v>4966.442</v>
      </c>
      <c r="H76" s="9">
        <f t="shared" si="6"/>
        <v>248.32210000000003</v>
      </c>
      <c r="I76" s="9">
        <f t="shared" si="7"/>
        <v>5214.7641000000003</v>
      </c>
    </row>
    <row r="77" spans="1:9">
      <c r="A77" t="s">
        <v>4</v>
      </c>
      <c r="B77">
        <v>3</v>
      </c>
      <c r="C77" s="1">
        <v>42064</v>
      </c>
      <c r="D77" s="1">
        <v>42460</v>
      </c>
      <c r="E77" s="2">
        <v>4025.1</v>
      </c>
      <c r="F77" s="9">
        <f t="shared" si="4"/>
        <v>1207.53</v>
      </c>
      <c r="G77" s="9">
        <f t="shared" si="5"/>
        <v>5232.63</v>
      </c>
      <c r="H77" s="9">
        <f t="shared" si="6"/>
        <v>261.63150000000002</v>
      </c>
      <c r="I77" s="9">
        <f t="shared" si="7"/>
        <v>5494.2615000000005</v>
      </c>
    </row>
    <row r="78" spans="1:9">
      <c r="A78" t="s">
        <v>4</v>
      </c>
      <c r="B78">
        <v>4</v>
      </c>
      <c r="C78" s="1">
        <v>42064</v>
      </c>
      <c r="D78" s="1">
        <v>42460</v>
      </c>
      <c r="E78" s="2">
        <v>4422.92</v>
      </c>
      <c r="F78" s="9">
        <f t="shared" si="4"/>
        <v>1326.876</v>
      </c>
      <c r="G78" s="9">
        <f t="shared" si="5"/>
        <v>5749.7960000000003</v>
      </c>
      <c r="H78" s="9">
        <f t="shared" si="6"/>
        <v>287.4898</v>
      </c>
      <c r="I78" s="9">
        <f t="shared" si="7"/>
        <v>6037.2858000000006</v>
      </c>
    </row>
    <row r="79" spans="1:9">
      <c r="A79" t="s">
        <v>4</v>
      </c>
      <c r="B79">
        <v>5</v>
      </c>
      <c r="C79" s="1">
        <v>42064</v>
      </c>
      <c r="D79" s="1">
        <v>42460</v>
      </c>
      <c r="E79" s="2">
        <v>4972.8599999999997</v>
      </c>
      <c r="F79" s="9">
        <f t="shared" si="4"/>
        <v>1491.8579999999999</v>
      </c>
      <c r="G79" s="9">
        <f t="shared" si="5"/>
        <v>6464.7179999999998</v>
      </c>
      <c r="H79" s="9">
        <f t="shared" si="6"/>
        <v>323.23590000000002</v>
      </c>
      <c r="I79" s="9">
        <f t="shared" si="7"/>
        <v>6787.9538999999995</v>
      </c>
    </row>
    <row r="80" spans="1:9">
      <c r="A80" t="s">
        <v>5</v>
      </c>
      <c r="B80">
        <v>2</v>
      </c>
      <c r="C80" s="1">
        <v>42064</v>
      </c>
      <c r="D80" s="1">
        <v>42460</v>
      </c>
      <c r="E80" s="2">
        <v>3820.34</v>
      </c>
      <c r="F80" s="9">
        <f t="shared" si="4"/>
        <v>1146.1020000000001</v>
      </c>
      <c r="G80" s="9">
        <f t="shared" si="5"/>
        <v>4966.442</v>
      </c>
      <c r="H80" s="9">
        <f t="shared" si="6"/>
        <v>248.32210000000003</v>
      </c>
      <c r="I80" s="9">
        <f t="shared" si="7"/>
        <v>5214.7641000000003</v>
      </c>
    </row>
    <row r="81" spans="1:9">
      <c r="A81" t="s">
        <v>5</v>
      </c>
      <c r="B81">
        <v>3</v>
      </c>
      <c r="C81" s="1">
        <v>42064</v>
      </c>
      <c r="D81" s="1">
        <v>42460</v>
      </c>
      <c r="E81" s="2">
        <v>4025.1</v>
      </c>
      <c r="F81" s="9">
        <f t="shared" si="4"/>
        <v>1207.53</v>
      </c>
      <c r="G81" s="9">
        <f t="shared" si="5"/>
        <v>5232.63</v>
      </c>
      <c r="H81" s="9">
        <f t="shared" si="6"/>
        <v>261.63150000000002</v>
      </c>
      <c r="I81" s="9">
        <f t="shared" si="7"/>
        <v>5494.2615000000005</v>
      </c>
    </row>
    <row r="82" spans="1:9">
      <c r="A82" t="s">
        <v>5</v>
      </c>
      <c r="B82" t="s">
        <v>6</v>
      </c>
      <c r="C82" s="1">
        <v>42064</v>
      </c>
      <c r="D82" s="1">
        <v>42460</v>
      </c>
      <c r="E82" s="2">
        <v>4381.97</v>
      </c>
      <c r="F82" s="9">
        <f t="shared" si="4"/>
        <v>1314.5910000000001</v>
      </c>
      <c r="G82" s="9">
        <f t="shared" si="5"/>
        <v>5696.5610000000006</v>
      </c>
      <c r="H82" s="9">
        <f t="shared" si="6"/>
        <v>284.82805000000008</v>
      </c>
      <c r="I82" s="9">
        <f t="shared" si="7"/>
        <v>5981.3890500000007</v>
      </c>
    </row>
    <row r="83" spans="1:9">
      <c r="A83" t="s">
        <v>5</v>
      </c>
      <c r="B83" t="s">
        <v>7</v>
      </c>
      <c r="C83" s="1">
        <v>42064</v>
      </c>
      <c r="D83" s="1">
        <v>42460</v>
      </c>
      <c r="E83" s="2">
        <v>4744.6899999999996</v>
      </c>
      <c r="F83" s="9">
        <f t="shared" si="4"/>
        <v>1423.4069999999999</v>
      </c>
      <c r="G83" s="9">
        <f t="shared" si="5"/>
        <v>6168.0969999999998</v>
      </c>
      <c r="H83" s="9">
        <f t="shared" si="6"/>
        <v>308.40485000000001</v>
      </c>
      <c r="I83" s="9">
        <f t="shared" si="7"/>
        <v>6476.5018499999996</v>
      </c>
    </row>
    <row r="84" spans="1:9">
      <c r="A84" t="s">
        <v>5</v>
      </c>
      <c r="B84">
        <v>5</v>
      </c>
      <c r="C84" s="1">
        <v>42064</v>
      </c>
      <c r="D84" s="1">
        <v>42460</v>
      </c>
      <c r="E84" s="2">
        <v>5300.49</v>
      </c>
      <c r="F84" s="9">
        <f t="shared" si="4"/>
        <v>1590.1469999999999</v>
      </c>
      <c r="G84" s="9">
        <f t="shared" si="5"/>
        <v>6890.6369999999997</v>
      </c>
      <c r="H84" s="9">
        <f t="shared" si="6"/>
        <v>344.53185000000002</v>
      </c>
      <c r="I84" s="9">
        <f t="shared" si="7"/>
        <v>7235.16885</v>
      </c>
    </row>
    <row r="85" spans="1:9">
      <c r="A85" t="s">
        <v>8</v>
      </c>
      <c r="B85">
        <v>1</v>
      </c>
      <c r="C85" s="1">
        <v>42064</v>
      </c>
      <c r="D85" s="1">
        <v>42460</v>
      </c>
      <c r="E85" s="2">
        <v>3732.58</v>
      </c>
      <c r="F85" s="9">
        <f t="shared" si="4"/>
        <v>1119.7739999999999</v>
      </c>
      <c r="G85" s="9">
        <f t="shared" si="5"/>
        <v>4852.3539999999994</v>
      </c>
      <c r="H85" s="9">
        <f t="shared" si="6"/>
        <v>242.61769999999999</v>
      </c>
      <c r="I85" s="9">
        <f t="shared" si="7"/>
        <v>5094.9716999999991</v>
      </c>
    </row>
    <row r="86" spans="1:9">
      <c r="A86" t="s">
        <v>8</v>
      </c>
      <c r="B86">
        <v>2</v>
      </c>
      <c r="C86" s="1">
        <v>42064</v>
      </c>
      <c r="D86" s="1">
        <v>42460</v>
      </c>
      <c r="E86" s="2">
        <v>4142.1099999999997</v>
      </c>
      <c r="F86" s="9">
        <f t="shared" si="4"/>
        <v>1242.6329999999998</v>
      </c>
      <c r="G86" s="9">
        <f t="shared" si="5"/>
        <v>5384.7429999999995</v>
      </c>
      <c r="H86" s="9">
        <f t="shared" si="6"/>
        <v>269.23714999999999</v>
      </c>
      <c r="I86" s="9">
        <f t="shared" si="7"/>
        <v>5653.9801499999994</v>
      </c>
    </row>
    <row r="87" spans="1:9">
      <c r="A87" t="s">
        <v>8</v>
      </c>
      <c r="B87">
        <v>3</v>
      </c>
      <c r="C87" s="1">
        <v>42064</v>
      </c>
      <c r="D87" s="1">
        <v>42460</v>
      </c>
      <c r="E87" s="2">
        <v>4381.97</v>
      </c>
      <c r="F87" s="9">
        <f t="shared" si="4"/>
        <v>1314.5910000000001</v>
      </c>
      <c r="G87" s="9">
        <f t="shared" si="5"/>
        <v>5696.5610000000006</v>
      </c>
      <c r="H87" s="9">
        <f t="shared" si="6"/>
        <v>284.82805000000008</v>
      </c>
      <c r="I87" s="9">
        <f t="shared" si="7"/>
        <v>5981.3890500000007</v>
      </c>
    </row>
    <row r="88" spans="1:9">
      <c r="A88" t="s">
        <v>8</v>
      </c>
      <c r="B88">
        <v>4</v>
      </c>
      <c r="C88" s="1">
        <v>42064</v>
      </c>
      <c r="D88" s="1">
        <v>42460</v>
      </c>
      <c r="E88" s="2">
        <v>4744.6899999999996</v>
      </c>
      <c r="F88" s="9">
        <f t="shared" si="4"/>
        <v>1423.4069999999999</v>
      </c>
      <c r="G88" s="9">
        <f t="shared" si="5"/>
        <v>6168.0969999999998</v>
      </c>
      <c r="H88" s="9">
        <f t="shared" si="6"/>
        <v>308.40485000000001</v>
      </c>
      <c r="I88" s="9">
        <f t="shared" si="7"/>
        <v>6476.5018499999996</v>
      </c>
    </row>
    <row r="89" spans="1:9">
      <c r="A89" t="s">
        <v>8</v>
      </c>
      <c r="B89">
        <v>5</v>
      </c>
      <c r="C89" s="1">
        <v>42064</v>
      </c>
      <c r="D89" s="1">
        <v>42460</v>
      </c>
      <c r="E89" s="2">
        <v>5300.49</v>
      </c>
      <c r="F89" s="9">
        <f t="shared" si="4"/>
        <v>1590.1469999999999</v>
      </c>
      <c r="G89" s="9">
        <f t="shared" si="5"/>
        <v>6890.6369999999997</v>
      </c>
      <c r="H89" s="9">
        <f t="shared" si="6"/>
        <v>344.53185000000002</v>
      </c>
      <c r="I89" s="9">
        <f t="shared" si="7"/>
        <v>7235.16885</v>
      </c>
    </row>
    <row r="90" spans="1:9">
      <c r="A90" t="s">
        <v>9</v>
      </c>
      <c r="B90">
        <v>1</v>
      </c>
      <c r="C90" s="1">
        <v>42064</v>
      </c>
      <c r="D90" s="1">
        <v>42460</v>
      </c>
      <c r="E90" s="2">
        <v>4124.55</v>
      </c>
      <c r="F90" s="9">
        <f t="shared" si="4"/>
        <v>1237.365</v>
      </c>
      <c r="G90" s="9">
        <f t="shared" si="5"/>
        <v>5361.915</v>
      </c>
      <c r="H90" s="9">
        <f t="shared" si="6"/>
        <v>268.09575000000001</v>
      </c>
      <c r="I90" s="9">
        <f t="shared" si="7"/>
        <v>5630.0107500000004</v>
      </c>
    </row>
    <row r="91" spans="1:9">
      <c r="A91" t="s">
        <v>9</v>
      </c>
      <c r="B91">
        <v>2</v>
      </c>
      <c r="C91" s="1">
        <v>42064</v>
      </c>
      <c r="D91" s="1">
        <v>42460</v>
      </c>
      <c r="E91" s="2">
        <v>4575.04</v>
      </c>
      <c r="F91" s="9">
        <f t="shared" si="4"/>
        <v>1372.5119999999999</v>
      </c>
      <c r="G91" s="9">
        <f t="shared" si="5"/>
        <v>5947.5519999999997</v>
      </c>
      <c r="H91" s="9">
        <f t="shared" si="6"/>
        <v>297.37759999999997</v>
      </c>
      <c r="I91" s="9">
        <f t="shared" si="7"/>
        <v>6244.9295999999995</v>
      </c>
    </row>
    <row r="92" spans="1:9">
      <c r="A92" t="s">
        <v>9</v>
      </c>
      <c r="B92">
        <v>3</v>
      </c>
      <c r="C92" s="1">
        <v>42064</v>
      </c>
      <c r="D92" s="1">
        <v>42460</v>
      </c>
      <c r="E92" s="2">
        <v>4744.6899999999996</v>
      </c>
      <c r="F92" s="9">
        <f t="shared" si="4"/>
        <v>1423.4069999999999</v>
      </c>
      <c r="G92" s="9">
        <f t="shared" si="5"/>
        <v>6168.0969999999998</v>
      </c>
      <c r="H92" s="9">
        <f t="shared" si="6"/>
        <v>308.40485000000001</v>
      </c>
      <c r="I92" s="9">
        <f t="shared" si="7"/>
        <v>6476.5018499999996</v>
      </c>
    </row>
    <row r="93" spans="1:9">
      <c r="A93" t="s">
        <v>9</v>
      </c>
      <c r="B93">
        <v>4</v>
      </c>
      <c r="C93" s="1">
        <v>42064</v>
      </c>
      <c r="D93" s="1">
        <v>42460</v>
      </c>
      <c r="E93" s="2">
        <v>5347.29</v>
      </c>
      <c r="F93" s="9">
        <f t="shared" si="4"/>
        <v>1604.1869999999999</v>
      </c>
      <c r="G93" s="9">
        <f t="shared" si="5"/>
        <v>6951.4769999999999</v>
      </c>
      <c r="H93" s="9">
        <f t="shared" si="6"/>
        <v>347.57384999999999</v>
      </c>
      <c r="I93" s="9">
        <f t="shared" si="7"/>
        <v>7299.0508499999996</v>
      </c>
    </row>
    <row r="94" spans="1:9">
      <c r="A94" t="s">
        <v>9</v>
      </c>
      <c r="B94">
        <v>5</v>
      </c>
      <c r="C94" s="1">
        <v>42064</v>
      </c>
      <c r="D94" s="1">
        <v>42460</v>
      </c>
      <c r="E94" s="2">
        <v>5803.63</v>
      </c>
      <c r="F94" s="9">
        <f t="shared" si="4"/>
        <v>1741.0889999999999</v>
      </c>
      <c r="G94" s="9">
        <f t="shared" si="5"/>
        <v>7544.7190000000001</v>
      </c>
      <c r="H94" s="9">
        <f t="shared" si="6"/>
        <v>377.23595</v>
      </c>
      <c r="I94" s="9">
        <f t="shared" si="7"/>
        <v>7921.9549500000003</v>
      </c>
    </row>
    <row r="95" spans="1:9">
      <c r="A95" t="s">
        <v>10</v>
      </c>
      <c r="B95">
        <v>1</v>
      </c>
      <c r="C95" s="1">
        <v>42064</v>
      </c>
      <c r="D95" s="1">
        <v>42460</v>
      </c>
      <c r="E95" s="2">
        <v>5195.1899999999996</v>
      </c>
      <c r="F95" s="9">
        <f t="shared" si="4"/>
        <v>1558.5569999999998</v>
      </c>
      <c r="G95" s="9">
        <f t="shared" si="5"/>
        <v>6753.7469999999994</v>
      </c>
      <c r="H95" s="9">
        <f t="shared" si="6"/>
        <v>337.68734999999992</v>
      </c>
      <c r="I95" s="9">
        <f t="shared" si="7"/>
        <v>7091.4343499999995</v>
      </c>
    </row>
    <row r="96" spans="1:9">
      <c r="A96" t="s">
        <v>10</v>
      </c>
      <c r="B96">
        <v>2</v>
      </c>
      <c r="C96" s="1">
        <v>42064</v>
      </c>
      <c r="D96" s="1">
        <v>42460</v>
      </c>
      <c r="E96" s="2">
        <v>5768.51</v>
      </c>
      <c r="F96" s="9">
        <f t="shared" si="4"/>
        <v>1730.5530000000001</v>
      </c>
      <c r="G96" s="9">
        <f t="shared" si="5"/>
        <v>7499.0630000000001</v>
      </c>
      <c r="H96" s="9">
        <f t="shared" si="6"/>
        <v>374.95314999999999</v>
      </c>
      <c r="I96" s="9">
        <f t="shared" si="7"/>
        <v>7874.0161500000004</v>
      </c>
    </row>
    <row r="97" spans="1:9">
      <c r="A97" t="s">
        <v>10</v>
      </c>
      <c r="B97">
        <v>3</v>
      </c>
      <c r="C97" s="1">
        <v>42064</v>
      </c>
      <c r="D97" s="1">
        <v>42460</v>
      </c>
      <c r="E97" s="2">
        <v>6312.61</v>
      </c>
      <c r="F97" s="9">
        <f t="shared" si="4"/>
        <v>1893.7829999999999</v>
      </c>
      <c r="G97" s="9">
        <f t="shared" si="5"/>
        <v>8206.393</v>
      </c>
      <c r="H97" s="9">
        <f t="shared" si="6"/>
        <v>410.31964999999997</v>
      </c>
      <c r="I97" s="9">
        <f t="shared" si="7"/>
        <v>8616.7126499999995</v>
      </c>
    </row>
    <row r="98" spans="1:9">
      <c r="A98" t="s">
        <v>10</v>
      </c>
      <c r="B98">
        <v>4</v>
      </c>
      <c r="C98" s="1">
        <v>42064</v>
      </c>
      <c r="D98" s="1">
        <v>42460</v>
      </c>
      <c r="E98" s="2">
        <v>6669.48</v>
      </c>
      <c r="F98" s="9">
        <f t="shared" si="4"/>
        <v>2000.8439999999998</v>
      </c>
      <c r="G98" s="9">
        <f t="shared" si="5"/>
        <v>8670.3239999999987</v>
      </c>
      <c r="H98" s="9">
        <f t="shared" si="6"/>
        <v>433.51620000000003</v>
      </c>
      <c r="I98" s="9">
        <f t="shared" si="7"/>
        <v>9103.8401999999987</v>
      </c>
    </row>
    <row r="99" spans="1:9">
      <c r="A99" t="s">
        <v>10</v>
      </c>
      <c r="B99">
        <v>5</v>
      </c>
      <c r="C99" s="1">
        <v>42064</v>
      </c>
      <c r="D99" s="1">
        <v>42460</v>
      </c>
      <c r="E99" s="2">
        <v>6757.25</v>
      </c>
      <c r="F99" s="9">
        <f t="shared" si="4"/>
        <v>2027.175</v>
      </c>
      <c r="G99" s="9">
        <f t="shared" si="5"/>
        <v>8784.4249999999993</v>
      </c>
      <c r="H99" s="9">
        <f t="shared" si="6"/>
        <v>439.22125000000005</v>
      </c>
      <c r="I99" s="9">
        <f t="shared" si="7"/>
        <v>9223.6462499999998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pane ySplit="1" topLeftCell="A2" activePane="bottomLeft" state="frozenSplit"/>
      <selection pane="bottomLeft" activeCell="A2" sqref="A2"/>
    </sheetView>
  </sheetViews>
  <sheetFormatPr baseColWidth="10" defaultRowHeight="15"/>
  <cols>
    <col min="1" max="1" width="11.5703125" customWidth="1"/>
    <col min="2" max="2" width="8.42578125" customWidth="1"/>
    <col min="6" max="6" width="14" customWidth="1"/>
    <col min="7" max="8" width="15.5703125" customWidth="1"/>
  </cols>
  <sheetData>
    <row r="1" spans="1:9" ht="75">
      <c r="A1" s="3" t="s">
        <v>20</v>
      </c>
      <c r="B1" s="4" t="s">
        <v>21</v>
      </c>
      <c r="C1" s="5" t="s">
        <v>22</v>
      </c>
      <c r="D1" s="5" t="s">
        <v>23</v>
      </c>
      <c r="E1" s="6" t="s">
        <v>24</v>
      </c>
      <c r="F1" s="7" t="s">
        <v>25</v>
      </c>
      <c r="G1" s="8" t="s">
        <v>26</v>
      </c>
      <c r="H1" s="8" t="s">
        <v>27</v>
      </c>
      <c r="I1" s="7" t="s">
        <v>28</v>
      </c>
    </row>
    <row r="2" spans="1:9">
      <c r="A2" t="s">
        <v>0</v>
      </c>
      <c r="B2">
        <v>2</v>
      </c>
      <c r="C2" s="1">
        <v>42461</v>
      </c>
      <c r="D2" s="1">
        <v>2958465</v>
      </c>
      <c r="E2" s="2">
        <v>1677.17</v>
      </c>
      <c r="F2" s="11">
        <f>E2*30%</f>
        <v>503.15100000000001</v>
      </c>
      <c r="G2" s="11">
        <f>SUM(E2:F2)</f>
        <v>2180.3209999999999</v>
      </c>
      <c r="H2" s="11">
        <f>(E2*0.9)/12*1.3</f>
        <v>163.52407500000004</v>
      </c>
      <c r="I2" s="11">
        <f>SUM(G2:H2)</f>
        <v>2343.8450750000002</v>
      </c>
    </row>
    <row r="3" spans="1:9">
      <c r="A3" t="s">
        <v>0</v>
      </c>
      <c r="B3">
        <v>3</v>
      </c>
      <c r="C3" s="1">
        <v>42461</v>
      </c>
      <c r="D3" s="1">
        <v>2958465</v>
      </c>
      <c r="E3" s="2">
        <v>1706.42</v>
      </c>
      <c r="F3" s="11">
        <f t="shared" ref="F3:F54" si="0">E3*30%</f>
        <v>511.92599999999999</v>
      </c>
      <c r="G3" s="11">
        <f t="shared" ref="G3:G54" si="1">SUM(E3:F3)</f>
        <v>2218.346</v>
      </c>
      <c r="H3" s="11">
        <f t="shared" ref="H3:H54" si="2">(E3*0.9)/12*1.3</f>
        <v>166.37594999999999</v>
      </c>
      <c r="I3" s="11">
        <f t="shared" ref="I3:I54" si="3">SUM(G3:H3)</f>
        <v>2384.7219500000001</v>
      </c>
    </row>
    <row r="4" spans="1:9">
      <c r="A4" t="s">
        <v>0</v>
      </c>
      <c r="B4">
        <v>4</v>
      </c>
      <c r="C4" s="1">
        <v>42461</v>
      </c>
      <c r="D4" s="1">
        <v>2958465</v>
      </c>
      <c r="E4" s="2">
        <v>1741.52</v>
      </c>
      <c r="F4" s="11">
        <f t="shared" si="0"/>
        <v>522.45600000000002</v>
      </c>
      <c r="G4" s="11">
        <f t="shared" si="1"/>
        <v>2263.9760000000001</v>
      </c>
      <c r="H4" s="11">
        <f t="shared" si="2"/>
        <v>169.79820000000001</v>
      </c>
      <c r="I4" s="11">
        <f t="shared" si="3"/>
        <v>2433.7742000000003</v>
      </c>
    </row>
    <row r="5" spans="1:9">
      <c r="A5" t="s">
        <v>0</v>
      </c>
      <c r="B5">
        <v>5</v>
      </c>
      <c r="C5" s="1">
        <v>42461</v>
      </c>
      <c r="D5" s="1">
        <v>2958465</v>
      </c>
      <c r="E5" s="2">
        <v>1776.63</v>
      </c>
      <c r="F5" s="11">
        <f t="shared" si="0"/>
        <v>532.98900000000003</v>
      </c>
      <c r="G5" s="11">
        <f t="shared" si="1"/>
        <v>2309.6190000000001</v>
      </c>
      <c r="H5" s="11">
        <f t="shared" si="2"/>
        <v>173.22142500000001</v>
      </c>
      <c r="I5" s="11">
        <f t="shared" si="3"/>
        <v>2482.8404250000003</v>
      </c>
    </row>
    <row r="6" spans="1:9">
      <c r="A6" t="s">
        <v>0</v>
      </c>
      <c r="B6">
        <v>6</v>
      </c>
      <c r="C6" s="1">
        <v>42461</v>
      </c>
      <c r="D6" s="1">
        <v>2958465</v>
      </c>
      <c r="E6" s="2">
        <v>1864.38</v>
      </c>
      <c r="F6" s="11">
        <f t="shared" si="0"/>
        <v>559.31399999999996</v>
      </c>
      <c r="G6" s="11">
        <f t="shared" si="1"/>
        <v>2423.694</v>
      </c>
      <c r="H6" s="11">
        <f t="shared" si="2"/>
        <v>181.77705000000003</v>
      </c>
      <c r="I6" s="11">
        <f t="shared" si="3"/>
        <v>2605.4710500000001</v>
      </c>
    </row>
    <row r="7" spans="1:9">
      <c r="A7" t="s">
        <v>11</v>
      </c>
      <c r="B7">
        <v>1</v>
      </c>
      <c r="C7" s="1">
        <v>42461</v>
      </c>
      <c r="D7" s="1">
        <v>2958465</v>
      </c>
      <c r="E7" s="2">
        <v>1876.07</v>
      </c>
      <c r="F7" s="11">
        <f t="shared" si="0"/>
        <v>562.82099999999991</v>
      </c>
      <c r="G7" s="11">
        <f t="shared" si="1"/>
        <v>2438.8909999999996</v>
      </c>
      <c r="H7" s="11">
        <f t="shared" si="2"/>
        <v>182.91682500000002</v>
      </c>
      <c r="I7" s="11">
        <f t="shared" si="3"/>
        <v>2621.8078249999999</v>
      </c>
    </row>
    <row r="8" spans="1:9">
      <c r="A8" t="s">
        <v>11</v>
      </c>
      <c r="B8">
        <v>2</v>
      </c>
      <c r="C8" s="1">
        <v>42461</v>
      </c>
      <c r="D8" s="1">
        <v>2958465</v>
      </c>
      <c r="E8" s="2">
        <v>2069.14</v>
      </c>
      <c r="F8" s="11">
        <f t="shared" si="0"/>
        <v>620.74199999999996</v>
      </c>
      <c r="G8" s="11">
        <f t="shared" si="1"/>
        <v>2689.8819999999996</v>
      </c>
      <c r="H8" s="11">
        <f t="shared" si="2"/>
        <v>201.74115</v>
      </c>
      <c r="I8" s="11">
        <f t="shared" si="3"/>
        <v>2891.6231499999994</v>
      </c>
    </row>
    <row r="9" spans="1:9">
      <c r="A9" t="s">
        <v>11</v>
      </c>
      <c r="B9">
        <v>3</v>
      </c>
      <c r="C9" s="1">
        <v>42461</v>
      </c>
      <c r="D9" s="1">
        <v>2958465</v>
      </c>
      <c r="E9" s="2">
        <v>2127.65</v>
      </c>
      <c r="F9" s="11">
        <f t="shared" si="0"/>
        <v>638.29499999999996</v>
      </c>
      <c r="G9" s="11">
        <f t="shared" si="1"/>
        <v>2765.9450000000002</v>
      </c>
      <c r="H9" s="11">
        <f t="shared" si="2"/>
        <v>207.44587500000003</v>
      </c>
      <c r="I9" s="11">
        <f t="shared" si="3"/>
        <v>2973.3908750000001</v>
      </c>
    </row>
    <row r="10" spans="1:9">
      <c r="A10" t="s">
        <v>11</v>
      </c>
      <c r="B10">
        <v>4</v>
      </c>
      <c r="C10" s="1">
        <v>42461</v>
      </c>
      <c r="D10" s="1">
        <v>2958465</v>
      </c>
      <c r="E10" s="2">
        <v>2186.15</v>
      </c>
      <c r="F10" s="11">
        <f t="shared" si="0"/>
        <v>655.84500000000003</v>
      </c>
      <c r="G10" s="11">
        <f t="shared" si="1"/>
        <v>2841.9949999999999</v>
      </c>
      <c r="H10" s="11">
        <f t="shared" si="2"/>
        <v>213.14962500000001</v>
      </c>
      <c r="I10" s="11">
        <f t="shared" si="3"/>
        <v>3055.1446249999999</v>
      </c>
    </row>
    <row r="11" spans="1:9">
      <c r="A11" t="s">
        <v>11</v>
      </c>
      <c r="B11">
        <v>5</v>
      </c>
      <c r="C11" s="1">
        <v>42461</v>
      </c>
      <c r="D11" s="1">
        <v>2958465</v>
      </c>
      <c r="E11" s="2">
        <v>2320.71</v>
      </c>
      <c r="F11" s="11">
        <f t="shared" si="0"/>
        <v>696.21299999999997</v>
      </c>
      <c r="G11" s="11">
        <f t="shared" si="1"/>
        <v>3016.9229999999998</v>
      </c>
      <c r="H11" s="11">
        <f t="shared" si="2"/>
        <v>226.26922500000003</v>
      </c>
      <c r="I11" s="11">
        <f t="shared" si="3"/>
        <v>3243.1922249999998</v>
      </c>
    </row>
    <row r="12" spans="1:9">
      <c r="A12" t="s">
        <v>11</v>
      </c>
      <c r="B12">
        <v>6</v>
      </c>
      <c r="C12" s="1">
        <v>42461</v>
      </c>
      <c r="D12" s="1">
        <v>2958465</v>
      </c>
      <c r="E12" s="2">
        <v>2461.12</v>
      </c>
      <c r="F12" s="11">
        <f t="shared" si="0"/>
        <v>738.3359999999999</v>
      </c>
      <c r="G12" s="11">
        <f t="shared" si="1"/>
        <v>3199.4559999999997</v>
      </c>
      <c r="H12" s="11">
        <f t="shared" si="2"/>
        <v>239.95919999999998</v>
      </c>
      <c r="I12" s="11">
        <f t="shared" si="3"/>
        <v>3439.4151999999995</v>
      </c>
    </row>
    <row r="13" spans="1:9">
      <c r="A13" t="s">
        <v>12</v>
      </c>
      <c r="B13">
        <v>1</v>
      </c>
      <c r="C13" s="1">
        <v>42461</v>
      </c>
      <c r="D13" s="1">
        <v>2958465</v>
      </c>
      <c r="E13" s="2">
        <v>1940.44</v>
      </c>
      <c r="F13" s="11">
        <f t="shared" si="0"/>
        <v>582.13199999999995</v>
      </c>
      <c r="G13" s="11">
        <f t="shared" si="1"/>
        <v>2522.5720000000001</v>
      </c>
      <c r="H13" s="11">
        <f t="shared" si="2"/>
        <v>189.19290000000004</v>
      </c>
      <c r="I13" s="11">
        <f t="shared" si="3"/>
        <v>2711.7649000000001</v>
      </c>
    </row>
    <row r="14" spans="1:9">
      <c r="A14" t="s">
        <v>12</v>
      </c>
      <c r="B14">
        <v>2</v>
      </c>
      <c r="C14" s="1">
        <v>42461</v>
      </c>
      <c r="D14" s="1">
        <v>2958465</v>
      </c>
      <c r="E14" s="2">
        <v>2139.34</v>
      </c>
      <c r="F14" s="11">
        <f t="shared" si="0"/>
        <v>641.80200000000002</v>
      </c>
      <c r="G14" s="11">
        <f t="shared" si="1"/>
        <v>2781.1420000000003</v>
      </c>
      <c r="H14" s="11">
        <f t="shared" si="2"/>
        <v>208.58565000000002</v>
      </c>
      <c r="I14" s="11">
        <f t="shared" si="3"/>
        <v>2989.7276500000003</v>
      </c>
    </row>
    <row r="15" spans="1:9">
      <c r="A15" t="s">
        <v>12</v>
      </c>
      <c r="B15">
        <v>3</v>
      </c>
      <c r="C15" s="1">
        <v>42461</v>
      </c>
      <c r="D15" s="1">
        <v>2958465</v>
      </c>
      <c r="E15" s="2">
        <v>2215.4</v>
      </c>
      <c r="F15" s="11">
        <f t="shared" si="0"/>
        <v>664.62</v>
      </c>
      <c r="G15" s="11">
        <f t="shared" si="1"/>
        <v>2880.02</v>
      </c>
      <c r="H15" s="11">
        <f t="shared" si="2"/>
        <v>216.00150000000002</v>
      </c>
      <c r="I15" s="11">
        <f t="shared" si="3"/>
        <v>3096.0214999999998</v>
      </c>
    </row>
    <row r="16" spans="1:9">
      <c r="A16" t="s">
        <v>12</v>
      </c>
      <c r="B16">
        <v>4</v>
      </c>
      <c r="C16" s="1">
        <v>42461</v>
      </c>
      <c r="D16" s="1">
        <v>2958465</v>
      </c>
      <c r="E16" s="2">
        <v>2309.02</v>
      </c>
      <c r="F16" s="11">
        <f t="shared" si="0"/>
        <v>692.70600000000002</v>
      </c>
      <c r="G16" s="11">
        <f t="shared" si="1"/>
        <v>3001.7260000000001</v>
      </c>
      <c r="H16" s="11">
        <f t="shared" si="2"/>
        <v>225.12945000000002</v>
      </c>
      <c r="I16" s="11">
        <f t="shared" si="3"/>
        <v>3226.85545</v>
      </c>
    </row>
    <row r="17" spans="1:9">
      <c r="A17" t="s">
        <v>12</v>
      </c>
      <c r="B17">
        <v>5</v>
      </c>
      <c r="C17" s="1">
        <v>42461</v>
      </c>
      <c r="D17" s="1">
        <v>2958465</v>
      </c>
      <c r="E17" s="2">
        <v>2373.38</v>
      </c>
      <c r="F17" s="11">
        <f t="shared" si="0"/>
        <v>712.01400000000001</v>
      </c>
      <c r="G17" s="11">
        <f t="shared" si="1"/>
        <v>3085.3940000000002</v>
      </c>
      <c r="H17" s="11">
        <f t="shared" si="2"/>
        <v>231.40455000000006</v>
      </c>
      <c r="I17" s="11">
        <f t="shared" si="3"/>
        <v>3316.7985500000004</v>
      </c>
    </row>
    <row r="18" spans="1:9">
      <c r="A18" t="s">
        <v>12</v>
      </c>
      <c r="B18">
        <v>6</v>
      </c>
      <c r="C18" s="1">
        <v>42461</v>
      </c>
      <c r="D18" s="1">
        <v>2958465</v>
      </c>
      <c r="E18" s="2">
        <v>2426.02</v>
      </c>
      <c r="F18" s="11">
        <f t="shared" si="0"/>
        <v>727.80599999999993</v>
      </c>
      <c r="G18" s="11">
        <f t="shared" si="1"/>
        <v>3153.826</v>
      </c>
      <c r="H18" s="11">
        <f t="shared" si="2"/>
        <v>236.53695000000002</v>
      </c>
      <c r="I18" s="11">
        <f t="shared" si="3"/>
        <v>3390.3629500000002</v>
      </c>
    </row>
    <row r="19" spans="1:9">
      <c r="A19" t="s">
        <v>13</v>
      </c>
      <c r="B19">
        <v>1</v>
      </c>
      <c r="C19" s="1">
        <v>42461</v>
      </c>
      <c r="D19" s="1">
        <v>2958465</v>
      </c>
      <c r="E19" s="2">
        <v>2028.19</v>
      </c>
      <c r="F19" s="11">
        <f t="shared" si="0"/>
        <v>608.45699999999999</v>
      </c>
      <c r="G19" s="11">
        <f t="shared" si="1"/>
        <v>2636.6469999999999</v>
      </c>
      <c r="H19" s="11">
        <f t="shared" si="2"/>
        <v>197.748525</v>
      </c>
      <c r="I19" s="11">
        <f t="shared" si="3"/>
        <v>2834.3955249999999</v>
      </c>
    </row>
    <row r="20" spans="1:9">
      <c r="A20" t="s">
        <v>13</v>
      </c>
      <c r="B20">
        <v>2</v>
      </c>
      <c r="C20" s="1">
        <v>42461</v>
      </c>
      <c r="D20" s="1">
        <v>2958465</v>
      </c>
      <c r="E20" s="2">
        <v>2238.81</v>
      </c>
      <c r="F20" s="11">
        <f t="shared" si="0"/>
        <v>671.64299999999992</v>
      </c>
      <c r="G20" s="11">
        <f t="shared" si="1"/>
        <v>2910.453</v>
      </c>
      <c r="H20" s="11">
        <f t="shared" si="2"/>
        <v>218.28397500000003</v>
      </c>
      <c r="I20" s="11">
        <f t="shared" si="3"/>
        <v>3128.7369749999998</v>
      </c>
    </row>
    <row r="21" spans="1:9">
      <c r="A21" t="s">
        <v>13</v>
      </c>
      <c r="B21">
        <v>3</v>
      </c>
      <c r="C21" s="1">
        <v>42461</v>
      </c>
      <c r="D21" s="1">
        <v>2958465</v>
      </c>
      <c r="E21" s="2">
        <v>2297.3200000000002</v>
      </c>
      <c r="F21" s="11">
        <f t="shared" si="0"/>
        <v>689.19600000000003</v>
      </c>
      <c r="G21" s="11">
        <f t="shared" si="1"/>
        <v>2986.5160000000001</v>
      </c>
      <c r="H21" s="11">
        <f t="shared" si="2"/>
        <v>223.98870000000002</v>
      </c>
      <c r="I21" s="11">
        <f t="shared" si="3"/>
        <v>3210.5047</v>
      </c>
    </row>
    <row r="22" spans="1:9">
      <c r="A22" t="s">
        <v>13</v>
      </c>
      <c r="B22">
        <v>4</v>
      </c>
      <c r="C22" s="1">
        <v>42461</v>
      </c>
      <c r="D22" s="1">
        <v>2958465</v>
      </c>
      <c r="E22" s="2">
        <v>2390.92</v>
      </c>
      <c r="F22" s="11">
        <f t="shared" si="0"/>
        <v>717.27599999999995</v>
      </c>
      <c r="G22" s="11">
        <f t="shared" si="1"/>
        <v>3108.1959999999999</v>
      </c>
      <c r="H22" s="11">
        <f t="shared" si="2"/>
        <v>233.1147</v>
      </c>
      <c r="I22" s="11">
        <f t="shared" si="3"/>
        <v>3341.3107</v>
      </c>
    </row>
    <row r="23" spans="1:9">
      <c r="A23" t="s">
        <v>13</v>
      </c>
      <c r="B23">
        <v>5</v>
      </c>
      <c r="C23" s="1">
        <v>42461</v>
      </c>
      <c r="D23" s="1">
        <v>2958465</v>
      </c>
      <c r="E23" s="2">
        <v>2466.9699999999998</v>
      </c>
      <c r="F23" s="11">
        <f t="shared" si="0"/>
        <v>740.09099999999989</v>
      </c>
      <c r="G23" s="11">
        <f t="shared" si="1"/>
        <v>3207.0609999999997</v>
      </c>
      <c r="H23" s="11">
        <f t="shared" si="2"/>
        <v>240.52957499999997</v>
      </c>
      <c r="I23" s="11">
        <f t="shared" si="3"/>
        <v>3447.5905749999997</v>
      </c>
    </row>
    <row r="24" spans="1:9">
      <c r="A24" t="s">
        <v>13</v>
      </c>
      <c r="B24">
        <v>6</v>
      </c>
      <c r="C24" s="1">
        <v>42461</v>
      </c>
      <c r="D24" s="1">
        <v>2958465</v>
      </c>
      <c r="E24" s="2">
        <v>2531.34</v>
      </c>
      <c r="F24" s="11">
        <f t="shared" si="0"/>
        <v>759.40200000000004</v>
      </c>
      <c r="G24" s="11">
        <f t="shared" si="1"/>
        <v>3290.7420000000002</v>
      </c>
      <c r="H24" s="11">
        <f t="shared" si="2"/>
        <v>246.80565000000001</v>
      </c>
      <c r="I24" s="11">
        <f t="shared" si="3"/>
        <v>3537.5476500000004</v>
      </c>
    </row>
    <row r="25" spans="1:9">
      <c r="A25" t="s">
        <v>14</v>
      </c>
      <c r="B25">
        <v>1</v>
      </c>
      <c r="C25" s="1">
        <v>42461</v>
      </c>
      <c r="D25" s="1">
        <v>2958465</v>
      </c>
      <c r="E25" s="2">
        <v>2057.44</v>
      </c>
      <c r="F25" s="11">
        <f t="shared" si="0"/>
        <v>617.23199999999997</v>
      </c>
      <c r="G25" s="11">
        <f t="shared" si="1"/>
        <v>2674.672</v>
      </c>
      <c r="H25" s="11">
        <f t="shared" si="2"/>
        <v>200.60040000000004</v>
      </c>
      <c r="I25" s="11">
        <f t="shared" si="3"/>
        <v>2875.2723999999998</v>
      </c>
    </row>
    <row r="26" spans="1:9">
      <c r="A26" t="s">
        <v>14</v>
      </c>
      <c r="B26">
        <v>2</v>
      </c>
      <c r="C26" s="1">
        <v>42461</v>
      </c>
      <c r="D26" s="1">
        <v>2958465</v>
      </c>
      <c r="E26" s="2">
        <v>2273.92</v>
      </c>
      <c r="F26" s="11">
        <f t="shared" si="0"/>
        <v>682.17600000000004</v>
      </c>
      <c r="G26" s="11">
        <f t="shared" si="1"/>
        <v>2956.096</v>
      </c>
      <c r="H26" s="11">
        <f t="shared" si="2"/>
        <v>221.70720000000003</v>
      </c>
      <c r="I26" s="11">
        <f t="shared" si="3"/>
        <v>3177.8031999999998</v>
      </c>
    </row>
    <row r="27" spans="1:9">
      <c r="A27" t="s">
        <v>14</v>
      </c>
      <c r="B27">
        <v>3</v>
      </c>
      <c r="C27" s="1">
        <v>42461</v>
      </c>
      <c r="D27" s="1">
        <v>2958465</v>
      </c>
      <c r="E27" s="2">
        <v>2420.1799999999998</v>
      </c>
      <c r="F27" s="11">
        <f t="shared" si="0"/>
        <v>726.05399999999997</v>
      </c>
      <c r="G27" s="11">
        <f t="shared" si="1"/>
        <v>3146.2339999999999</v>
      </c>
      <c r="H27" s="11">
        <f t="shared" si="2"/>
        <v>235.96754999999999</v>
      </c>
      <c r="I27" s="11">
        <f t="shared" si="3"/>
        <v>3382.2015499999998</v>
      </c>
    </row>
    <row r="28" spans="1:9">
      <c r="A28" t="s">
        <v>14</v>
      </c>
      <c r="B28">
        <v>4</v>
      </c>
      <c r="C28" s="1">
        <v>42461</v>
      </c>
      <c r="D28" s="1">
        <v>2958465</v>
      </c>
      <c r="E28" s="2">
        <v>2502.09</v>
      </c>
      <c r="F28" s="11">
        <f t="shared" si="0"/>
        <v>750.62700000000007</v>
      </c>
      <c r="G28" s="11">
        <f t="shared" si="1"/>
        <v>3252.7170000000001</v>
      </c>
      <c r="H28" s="11">
        <f t="shared" si="2"/>
        <v>243.95377500000004</v>
      </c>
      <c r="I28" s="11">
        <f t="shared" si="3"/>
        <v>3496.670775</v>
      </c>
    </row>
    <row r="29" spans="1:9">
      <c r="A29" t="s">
        <v>14</v>
      </c>
      <c r="B29">
        <v>5</v>
      </c>
      <c r="C29" s="1">
        <v>42461</v>
      </c>
      <c r="D29" s="1">
        <v>2958465</v>
      </c>
      <c r="E29" s="2">
        <v>2583.98</v>
      </c>
      <c r="F29" s="11">
        <f t="shared" si="0"/>
        <v>775.19399999999996</v>
      </c>
      <c r="G29" s="11">
        <f t="shared" si="1"/>
        <v>3359.174</v>
      </c>
      <c r="H29" s="11">
        <f t="shared" si="2"/>
        <v>251.93805</v>
      </c>
      <c r="I29" s="11">
        <f t="shared" si="3"/>
        <v>3611.1120500000002</v>
      </c>
    </row>
    <row r="30" spans="1:9">
      <c r="A30" t="s">
        <v>14</v>
      </c>
      <c r="B30">
        <v>6</v>
      </c>
      <c r="C30" s="1">
        <v>42461</v>
      </c>
      <c r="D30" s="1">
        <v>2958465</v>
      </c>
      <c r="E30" s="2">
        <v>2636.63</v>
      </c>
      <c r="F30" s="11">
        <f t="shared" si="0"/>
        <v>790.98900000000003</v>
      </c>
      <c r="G30" s="11">
        <f t="shared" si="1"/>
        <v>3427.6190000000001</v>
      </c>
      <c r="H30" s="11">
        <f t="shared" si="2"/>
        <v>257.07142500000003</v>
      </c>
      <c r="I30" s="11">
        <f t="shared" si="3"/>
        <v>3684.6904250000002</v>
      </c>
    </row>
    <row r="31" spans="1:9">
      <c r="A31" t="s">
        <v>15</v>
      </c>
      <c r="B31">
        <v>1</v>
      </c>
      <c r="C31" s="1">
        <v>42461</v>
      </c>
      <c r="D31" s="1">
        <v>2958465</v>
      </c>
      <c r="E31" s="2">
        <v>2162.75</v>
      </c>
      <c r="F31" s="11">
        <f t="shared" si="0"/>
        <v>648.82499999999993</v>
      </c>
      <c r="G31" s="11">
        <f t="shared" si="1"/>
        <v>2811.5749999999998</v>
      </c>
      <c r="H31" s="11">
        <f t="shared" si="2"/>
        <v>210.86812500000002</v>
      </c>
      <c r="I31" s="11">
        <f t="shared" si="3"/>
        <v>3022.4431249999998</v>
      </c>
    </row>
    <row r="32" spans="1:9">
      <c r="A32" t="s">
        <v>15</v>
      </c>
      <c r="B32">
        <v>2</v>
      </c>
      <c r="C32" s="1">
        <v>42461</v>
      </c>
      <c r="D32" s="1">
        <v>2958465</v>
      </c>
      <c r="E32" s="2">
        <v>2385.0700000000002</v>
      </c>
      <c r="F32" s="11">
        <f t="shared" si="0"/>
        <v>715.52100000000007</v>
      </c>
      <c r="G32" s="11">
        <f t="shared" si="1"/>
        <v>3100.5910000000003</v>
      </c>
      <c r="H32" s="11">
        <f t="shared" si="2"/>
        <v>232.54432500000004</v>
      </c>
      <c r="I32" s="11">
        <f t="shared" si="3"/>
        <v>3333.1353250000002</v>
      </c>
    </row>
    <row r="33" spans="1:9">
      <c r="A33" t="s">
        <v>15</v>
      </c>
      <c r="B33">
        <v>3</v>
      </c>
      <c r="C33" s="1">
        <v>42461</v>
      </c>
      <c r="D33" s="1">
        <v>2958465</v>
      </c>
      <c r="E33" s="2">
        <v>2502.09</v>
      </c>
      <c r="F33" s="11">
        <f t="shared" si="0"/>
        <v>750.62700000000007</v>
      </c>
      <c r="G33" s="11">
        <f t="shared" si="1"/>
        <v>3252.7170000000001</v>
      </c>
      <c r="H33" s="11">
        <f t="shared" si="2"/>
        <v>243.95377500000004</v>
      </c>
      <c r="I33" s="11">
        <f t="shared" si="3"/>
        <v>3496.670775</v>
      </c>
    </row>
    <row r="34" spans="1:9">
      <c r="A34" t="s">
        <v>15</v>
      </c>
      <c r="B34">
        <v>4</v>
      </c>
      <c r="C34" s="1">
        <v>42461</v>
      </c>
      <c r="D34" s="1">
        <v>2958465</v>
      </c>
      <c r="E34" s="2">
        <v>2613.23</v>
      </c>
      <c r="F34" s="11">
        <f t="shared" si="0"/>
        <v>783.96899999999994</v>
      </c>
      <c r="G34" s="11">
        <f t="shared" si="1"/>
        <v>3397.1990000000001</v>
      </c>
      <c r="H34" s="11">
        <f t="shared" si="2"/>
        <v>254.78992500000004</v>
      </c>
      <c r="I34" s="11">
        <f t="shared" si="3"/>
        <v>3651.9889250000001</v>
      </c>
    </row>
    <row r="35" spans="1:9">
      <c r="A35" t="s">
        <v>15</v>
      </c>
      <c r="B35">
        <v>5</v>
      </c>
      <c r="C35" s="1">
        <v>42461</v>
      </c>
      <c r="D35" s="1">
        <v>2958465</v>
      </c>
      <c r="E35" s="2">
        <v>2700.99</v>
      </c>
      <c r="F35" s="11">
        <f t="shared" si="0"/>
        <v>810.29699999999991</v>
      </c>
      <c r="G35" s="11">
        <f t="shared" si="1"/>
        <v>3511.2869999999998</v>
      </c>
      <c r="H35" s="11">
        <f t="shared" si="2"/>
        <v>263.34652500000004</v>
      </c>
      <c r="I35" s="11">
        <f t="shared" si="3"/>
        <v>3774.6335249999997</v>
      </c>
    </row>
    <row r="36" spans="1:9">
      <c r="A36" t="s">
        <v>15</v>
      </c>
      <c r="B36">
        <v>6</v>
      </c>
      <c r="C36" s="1">
        <v>42461</v>
      </c>
      <c r="D36" s="1">
        <v>2958465</v>
      </c>
      <c r="E36" s="2">
        <v>2759.49</v>
      </c>
      <c r="F36" s="11">
        <f t="shared" si="0"/>
        <v>827.84699999999987</v>
      </c>
      <c r="G36" s="11">
        <f t="shared" si="1"/>
        <v>3587.3369999999995</v>
      </c>
      <c r="H36" s="11">
        <f t="shared" si="2"/>
        <v>269.05027499999994</v>
      </c>
      <c r="I36" s="11">
        <f t="shared" si="3"/>
        <v>3856.3872749999996</v>
      </c>
    </row>
    <row r="37" spans="1:9">
      <c r="A37" t="s">
        <v>16</v>
      </c>
      <c r="B37">
        <v>1</v>
      </c>
      <c r="C37" s="1">
        <v>42461</v>
      </c>
      <c r="D37" s="1">
        <v>2958465</v>
      </c>
      <c r="E37" s="2">
        <v>2256.35</v>
      </c>
      <c r="F37" s="11">
        <f t="shared" si="0"/>
        <v>676.90499999999997</v>
      </c>
      <c r="G37" s="11">
        <f t="shared" si="1"/>
        <v>2933.2550000000001</v>
      </c>
      <c r="H37" s="11">
        <f t="shared" si="2"/>
        <v>219.994125</v>
      </c>
      <c r="I37" s="11">
        <f t="shared" si="3"/>
        <v>3153.2491250000003</v>
      </c>
    </row>
    <row r="38" spans="1:9">
      <c r="A38" t="s">
        <v>16</v>
      </c>
      <c r="B38">
        <v>2</v>
      </c>
      <c r="C38" s="1">
        <v>42461</v>
      </c>
      <c r="D38" s="1">
        <v>2958465</v>
      </c>
      <c r="E38" s="2">
        <v>2490.38</v>
      </c>
      <c r="F38" s="11">
        <f t="shared" si="0"/>
        <v>747.11400000000003</v>
      </c>
      <c r="G38" s="11">
        <f t="shared" si="1"/>
        <v>3237.4940000000001</v>
      </c>
      <c r="H38" s="11">
        <f t="shared" si="2"/>
        <v>242.81205000000003</v>
      </c>
      <c r="I38" s="11">
        <f t="shared" si="3"/>
        <v>3480.3060500000001</v>
      </c>
    </row>
    <row r="39" spans="1:9">
      <c r="A39" t="s">
        <v>16</v>
      </c>
      <c r="B39">
        <v>3</v>
      </c>
      <c r="C39" s="1">
        <v>42461</v>
      </c>
      <c r="D39" s="1">
        <v>2958465</v>
      </c>
      <c r="E39" s="2">
        <v>2607.39</v>
      </c>
      <c r="F39" s="11">
        <f t="shared" si="0"/>
        <v>782.21699999999998</v>
      </c>
      <c r="G39" s="11">
        <f t="shared" si="1"/>
        <v>3389.607</v>
      </c>
      <c r="H39" s="11">
        <f t="shared" si="2"/>
        <v>254.22052500000001</v>
      </c>
      <c r="I39" s="11">
        <f t="shared" si="3"/>
        <v>3643.8275250000002</v>
      </c>
    </row>
    <row r="40" spans="1:9">
      <c r="A40" t="s">
        <v>16</v>
      </c>
      <c r="B40">
        <v>4</v>
      </c>
      <c r="C40" s="1">
        <v>42461</v>
      </c>
      <c r="D40" s="1">
        <v>2958465</v>
      </c>
      <c r="E40" s="2">
        <v>2724.39</v>
      </c>
      <c r="F40" s="11">
        <f t="shared" si="0"/>
        <v>817.31699999999989</v>
      </c>
      <c r="G40" s="11">
        <f t="shared" si="1"/>
        <v>3541.7069999999999</v>
      </c>
      <c r="H40" s="11">
        <f t="shared" si="2"/>
        <v>265.62802500000004</v>
      </c>
      <c r="I40" s="11">
        <f t="shared" si="3"/>
        <v>3807.3350249999999</v>
      </c>
    </row>
    <row r="41" spans="1:9">
      <c r="A41" t="s">
        <v>16</v>
      </c>
      <c r="B41">
        <v>5</v>
      </c>
      <c r="C41" s="1">
        <v>42461</v>
      </c>
      <c r="D41" s="1">
        <v>2958465</v>
      </c>
      <c r="E41" s="2">
        <v>2800.46</v>
      </c>
      <c r="F41" s="11">
        <f t="shared" si="0"/>
        <v>840.13800000000003</v>
      </c>
      <c r="G41" s="11">
        <f t="shared" si="1"/>
        <v>3640.598</v>
      </c>
      <c r="H41" s="11">
        <f t="shared" si="2"/>
        <v>273.04485</v>
      </c>
      <c r="I41" s="11">
        <f t="shared" si="3"/>
        <v>3913.6428500000002</v>
      </c>
    </row>
    <row r="42" spans="1:9">
      <c r="A42" t="s">
        <v>16</v>
      </c>
      <c r="B42">
        <v>6</v>
      </c>
      <c r="C42" s="1">
        <v>42461</v>
      </c>
      <c r="D42" s="1">
        <v>2958465</v>
      </c>
      <c r="E42" s="2">
        <v>2882.35</v>
      </c>
      <c r="F42" s="11">
        <f t="shared" si="0"/>
        <v>864.70499999999993</v>
      </c>
      <c r="G42" s="11">
        <f t="shared" si="1"/>
        <v>3747.0549999999998</v>
      </c>
      <c r="H42" s="11">
        <f t="shared" si="2"/>
        <v>281.02912499999996</v>
      </c>
      <c r="I42" s="11">
        <f t="shared" si="3"/>
        <v>4028.0841249999999</v>
      </c>
    </row>
    <row r="43" spans="1:9">
      <c r="A43" t="s">
        <v>17</v>
      </c>
      <c r="B43">
        <v>1</v>
      </c>
      <c r="C43" s="1">
        <v>42461</v>
      </c>
      <c r="D43" s="1">
        <v>2958465</v>
      </c>
      <c r="E43" s="2">
        <v>2297.3200000000002</v>
      </c>
      <c r="F43" s="11">
        <f t="shared" si="0"/>
        <v>689.19600000000003</v>
      </c>
      <c r="G43" s="11">
        <f t="shared" si="1"/>
        <v>2986.5160000000001</v>
      </c>
      <c r="H43" s="11">
        <f t="shared" si="2"/>
        <v>223.98870000000002</v>
      </c>
      <c r="I43" s="11">
        <f t="shared" si="3"/>
        <v>3210.5047</v>
      </c>
    </row>
    <row r="44" spans="1:9">
      <c r="A44" t="s">
        <v>17</v>
      </c>
      <c r="B44">
        <v>2</v>
      </c>
      <c r="C44" s="1">
        <v>42461</v>
      </c>
      <c r="D44" s="1">
        <v>2958465</v>
      </c>
      <c r="E44" s="2">
        <v>2537.1799999999998</v>
      </c>
      <c r="F44" s="11">
        <f t="shared" si="0"/>
        <v>761.15399999999988</v>
      </c>
      <c r="G44" s="11">
        <f t="shared" si="1"/>
        <v>3298.3339999999998</v>
      </c>
      <c r="H44" s="11">
        <f t="shared" si="2"/>
        <v>247.37505000000002</v>
      </c>
      <c r="I44" s="11">
        <f t="shared" si="3"/>
        <v>3545.7090499999999</v>
      </c>
    </row>
    <row r="45" spans="1:9">
      <c r="A45" t="s">
        <v>17</v>
      </c>
      <c r="B45">
        <v>3</v>
      </c>
      <c r="C45" s="1">
        <v>42461</v>
      </c>
      <c r="D45" s="1">
        <v>2958465</v>
      </c>
      <c r="E45" s="2">
        <v>2695.14</v>
      </c>
      <c r="F45" s="11">
        <f t="shared" si="0"/>
        <v>808.54199999999992</v>
      </c>
      <c r="G45" s="11">
        <f t="shared" si="1"/>
        <v>3503.6819999999998</v>
      </c>
      <c r="H45" s="11">
        <f t="shared" si="2"/>
        <v>262.77614999999997</v>
      </c>
      <c r="I45" s="11">
        <f t="shared" si="3"/>
        <v>3766.4581499999999</v>
      </c>
    </row>
    <row r="46" spans="1:9">
      <c r="A46" t="s">
        <v>17</v>
      </c>
      <c r="B46">
        <v>4</v>
      </c>
      <c r="C46" s="1">
        <v>42461</v>
      </c>
      <c r="D46" s="1">
        <v>2958465</v>
      </c>
      <c r="E46" s="2">
        <v>2812.15</v>
      </c>
      <c r="F46" s="11">
        <f t="shared" si="0"/>
        <v>843.64499999999998</v>
      </c>
      <c r="G46" s="11">
        <f t="shared" si="1"/>
        <v>3655.7950000000001</v>
      </c>
      <c r="H46" s="11">
        <f t="shared" si="2"/>
        <v>274.18462499999998</v>
      </c>
      <c r="I46" s="11">
        <f t="shared" si="3"/>
        <v>3929.9796249999999</v>
      </c>
    </row>
    <row r="47" spans="1:9">
      <c r="A47" t="s">
        <v>17</v>
      </c>
      <c r="B47">
        <v>5</v>
      </c>
      <c r="C47" s="1">
        <v>42461</v>
      </c>
      <c r="D47" s="1">
        <v>2958465</v>
      </c>
      <c r="E47" s="2">
        <v>2905.76</v>
      </c>
      <c r="F47" s="11">
        <f t="shared" si="0"/>
        <v>871.72800000000007</v>
      </c>
      <c r="G47" s="11">
        <f t="shared" si="1"/>
        <v>3777.4880000000003</v>
      </c>
      <c r="H47" s="11">
        <f t="shared" si="2"/>
        <v>283.31160000000006</v>
      </c>
      <c r="I47" s="11">
        <f t="shared" si="3"/>
        <v>4060.7996000000003</v>
      </c>
    </row>
    <row r="48" spans="1:9">
      <c r="A48" t="s">
        <v>17</v>
      </c>
      <c r="B48">
        <v>6</v>
      </c>
      <c r="C48" s="1">
        <v>42461</v>
      </c>
      <c r="D48" s="1">
        <v>2958465</v>
      </c>
      <c r="E48" s="2">
        <v>2987.65</v>
      </c>
      <c r="F48" s="11">
        <f t="shared" si="0"/>
        <v>896.29499999999996</v>
      </c>
      <c r="G48" s="11">
        <f t="shared" si="1"/>
        <v>3883.9450000000002</v>
      </c>
      <c r="H48" s="11">
        <f t="shared" si="2"/>
        <v>291.29587500000002</v>
      </c>
      <c r="I48" s="11">
        <f t="shared" si="3"/>
        <v>4175.2408750000004</v>
      </c>
    </row>
    <row r="49" spans="1:9">
      <c r="A49" t="s">
        <v>18</v>
      </c>
      <c r="B49">
        <v>1</v>
      </c>
      <c r="C49" s="1">
        <v>42461</v>
      </c>
      <c r="D49" s="1">
        <v>2958465</v>
      </c>
      <c r="E49" s="2">
        <v>2449.42</v>
      </c>
      <c r="F49" s="11">
        <f t="shared" si="0"/>
        <v>734.82600000000002</v>
      </c>
      <c r="G49" s="11">
        <f t="shared" si="1"/>
        <v>3184.2460000000001</v>
      </c>
      <c r="H49" s="11">
        <f t="shared" si="2"/>
        <v>238.81845000000001</v>
      </c>
      <c r="I49" s="11">
        <f t="shared" si="3"/>
        <v>3423.0644500000003</v>
      </c>
    </row>
    <row r="50" spans="1:9">
      <c r="A50" t="s">
        <v>18</v>
      </c>
      <c r="B50">
        <v>2</v>
      </c>
      <c r="C50" s="1">
        <v>42461</v>
      </c>
      <c r="D50" s="1">
        <v>2958465</v>
      </c>
      <c r="E50" s="2">
        <v>2706.85</v>
      </c>
      <c r="F50" s="11">
        <f t="shared" si="0"/>
        <v>812.05499999999995</v>
      </c>
      <c r="G50" s="11">
        <f t="shared" si="1"/>
        <v>3518.9049999999997</v>
      </c>
      <c r="H50" s="11">
        <f t="shared" si="2"/>
        <v>263.91787499999998</v>
      </c>
      <c r="I50" s="11">
        <f t="shared" si="3"/>
        <v>3782.8228749999998</v>
      </c>
    </row>
    <row r="51" spans="1:9">
      <c r="A51" t="s">
        <v>18</v>
      </c>
      <c r="B51">
        <v>3</v>
      </c>
      <c r="C51" s="1">
        <v>42461</v>
      </c>
      <c r="D51" s="1">
        <v>2958465</v>
      </c>
      <c r="E51" s="2">
        <v>2823.84</v>
      </c>
      <c r="F51" s="11">
        <f t="shared" si="0"/>
        <v>847.15200000000004</v>
      </c>
      <c r="G51" s="11">
        <f t="shared" si="1"/>
        <v>3670.9920000000002</v>
      </c>
      <c r="H51" s="11">
        <f t="shared" si="2"/>
        <v>275.32440000000003</v>
      </c>
      <c r="I51" s="11">
        <f t="shared" si="3"/>
        <v>3946.3164000000002</v>
      </c>
    </row>
    <row r="52" spans="1:9">
      <c r="A52" t="s">
        <v>18</v>
      </c>
      <c r="B52">
        <v>4</v>
      </c>
      <c r="C52" s="1">
        <v>42461</v>
      </c>
      <c r="D52" s="1">
        <v>2958465</v>
      </c>
      <c r="E52" s="2">
        <v>2935.01</v>
      </c>
      <c r="F52" s="11">
        <f t="shared" si="0"/>
        <v>880.50300000000004</v>
      </c>
      <c r="G52" s="11">
        <f t="shared" si="1"/>
        <v>3815.5130000000004</v>
      </c>
      <c r="H52" s="11">
        <f t="shared" si="2"/>
        <v>286.16347500000006</v>
      </c>
      <c r="I52" s="11">
        <f t="shared" si="3"/>
        <v>4101.6764750000002</v>
      </c>
    </row>
    <row r="53" spans="1:9">
      <c r="A53" t="s">
        <v>18</v>
      </c>
      <c r="B53">
        <v>5</v>
      </c>
      <c r="C53" s="1">
        <v>42461</v>
      </c>
      <c r="D53" s="1">
        <v>2958465</v>
      </c>
      <c r="E53" s="2">
        <v>3057.87</v>
      </c>
      <c r="F53" s="11">
        <f t="shared" si="0"/>
        <v>917.36099999999999</v>
      </c>
      <c r="G53" s="11">
        <f t="shared" si="1"/>
        <v>3975.2309999999998</v>
      </c>
      <c r="H53" s="11">
        <f t="shared" si="2"/>
        <v>298.14232500000003</v>
      </c>
      <c r="I53" s="11">
        <f t="shared" si="3"/>
        <v>4273.3733249999996</v>
      </c>
    </row>
    <row r="54" spans="1:9">
      <c r="A54" t="s">
        <v>18</v>
      </c>
      <c r="B54">
        <v>6</v>
      </c>
      <c r="C54" s="1">
        <v>42461</v>
      </c>
      <c r="D54" s="1">
        <v>2958465</v>
      </c>
      <c r="E54" s="2">
        <v>3133.93</v>
      </c>
      <c r="F54" s="11">
        <f t="shared" si="0"/>
        <v>940.17899999999986</v>
      </c>
      <c r="G54" s="11">
        <f t="shared" si="1"/>
        <v>4074.1089999999995</v>
      </c>
      <c r="H54" s="11">
        <f t="shared" si="2"/>
        <v>305.55817500000001</v>
      </c>
      <c r="I54" s="11">
        <f t="shared" si="3"/>
        <v>4379.6671749999996</v>
      </c>
    </row>
    <row r="55" spans="1:9">
      <c r="A55" t="s">
        <v>19</v>
      </c>
      <c r="B55">
        <v>1</v>
      </c>
      <c r="C55" s="1">
        <v>42461</v>
      </c>
      <c r="D55" s="1">
        <v>2958465</v>
      </c>
      <c r="E55" s="2">
        <v>2613.23</v>
      </c>
      <c r="F55" s="11">
        <f>E55*30%</f>
        <v>783.96899999999994</v>
      </c>
      <c r="G55" s="11">
        <f>SUM(E55:F55)</f>
        <v>3397.1990000000001</v>
      </c>
      <c r="H55" s="11">
        <f>(E55*0.6)/12*1.3</f>
        <v>169.85995</v>
      </c>
      <c r="I55" s="11">
        <f>SUM(G55:H55)</f>
        <v>3567.0589500000001</v>
      </c>
    </row>
    <row r="56" spans="1:9">
      <c r="A56" t="s">
        <v>19</v>
      </c>
      <c r="B56">
        <v>2</v>
      </c>
      <c r="C56" s="1">
        <v>42461</v>
      </c>
      <c r="D56" s="1">
        <v>2958465</v>
      </c>
      <c r="E56" s="2">
        <v>2888.2</v>
      </c>
      <c r="F56" s="11">
        <f t="shared" ref="F56:F99" si="4">E56*30%</f>
        <v>866.45999999999992</v>
      </c>
      <c r="G56" s="11">
        <f t="shared" ref="G56:G99" si="5">SUM(E56:F56)</f>
        <v>3754.66</v>
      </c>
      <c r="H56" s="11">
        <f t="shared" ref="H56:H99" si="6">(E56*0.6)/12*1.3</f>
        <v>187.733</v>
      </c>
      <c r="I56" s="11">
        <f t="shared" ref="I56:I99" si="7">SUM(G56:H56)</f>
        <v>3942.393</v>
      </c>
    </row>
    <row r="57" spans="1:9">
      <c r="A57" t="s">
        <v>19</v>
      </c>
      <c r="B57">
        <v>3</v>
      </c>
      <c r="C57" s="1">
        <v>42461</v>
      </c>
      <c r="D57" s="1">
        <v>2958465</v>
      </c>
      <c r="E57" s="2">
        <v>3028.62</v>
      </c>
      <c r="F57" s="11">
        <f t="shared" si="4"/>
        <v>908.5859999999999</v>
      </c>
      <c r="G57" s="11">
        <f t="shared" si="5"/>
        <v>3937.2059999999997</v>
      </c>
      <c r="H57" s="11">
        <f t="shared" si="6"/>
        <v>196.8603</v>
      </c>
      <c r="I57" s="11">
        <f t="shared" si="7"/>
        <v>4134.0662999999995</v>
      </c>
    </row>
    <row r="58" spans="1:9">
      <c r="A58" t="s">
        <v>19</v>
      </c>
      <c r="B58">
        <v>4</v>
      </c>
      <c r="C58" s="1">
        <v>42461</v>
      </c>
      <c r="D58" s="1">
        <v>2958465</v>
      </c>
      <c r="E58" s="2">
        <v>3414.78</v>
      </c>
      <c r="F58" s="11">
        <f t="shared" si="4"/>
        <v>1024.434</v>
      </c>
      <c r="G58" s="11">
        <f t="shared" si="5"/>
        <v>4439.2139999999999</v>
      </c>
      <c r="H58" s="11">
        <f t="shared" si="6"/>
        <v>221.9607</v>
      </c>
      <c r="I58" s="11">
        <f t="shared" si="7"/>
        <v>4661.1746999999996</v>
      </c>
    </row>
    <row r="59" spans="1:9">
      <c r="A59" t="s">
        <v>19</v>
      </c>
      <c r="B59">
        <v>5</v>
      </c>
      <c r="C59" s="1">
        <v>42461</v>
      </c>
      <c r="D59" s="1">
        <v>2958465</v>
      </c>
      <c r="E59" s="2">
        <v>3726.31</v>
      </c>
      <c r="F59" s="11">
        <f t="shared" si="4"/>
        <v>1117.893</v>
      </c>
      <c r="G59" s="11">
        <f t="shared" si="5"/>
        <v>4844.2029999999995</v>
      </c>
      <c r="H59" s="11">
        <f t="shared" si="6"/>
        <v>242.21015000000003</v>
      </c>
      <c r="I59" s="11">
        <f t="shared" si="7"/>
        <v>5086.4131499999994</v>
      </c>
    </row>
    <row r="60" spans="1:9">
      <c r="A60" t="s">
        <v>1</v>
      </c>
      <c r="B60">
        <v>1</v>
      </c>
      <c r="C60" s="1">
        <v>42461</v>
      </c>
      <c r="D60" s="1">
        <v>2958465</v>
      </c>
      <c r="E60" s="2">
        <v>2935.51</v>
      </c>
      <c r="F60" s="11">
        <f t="shared" si="4"/>
        <v>880.65300000000002</v>
      </c>
      <c r="G60" s="11">
        <f t="shared" si="5"/>
        <v>3816.1630000000005</v>
      </c>
      <c r="H60" s="11">
        <f t="shared" si="6"/>
        <v>190.80815000000001</v>
      </c>
      <c r="I60" s="11">
        <f t="shared" si="7"/>
        <v>4006.9711500000003</v>
      </c>
    </row>
    <row r="61" spans="1:9">
      <c r="A61" t="s">
        <v>1</v>
      </c>
      <c r="B61">
        <v>2</v>
      </c>
      <c r="C61" s="1">
        <v>42461</v>
      </c>
      <c r="D61" s="1">
        <v>2958465</v>
      </c>
      <c r="E61" s="2">
        <v>3259.01</v>
      </c>
      <c r="F61" s="11">
        <f t="shared" si="4"/>
        <v>977.70299999999997</v>
      </c>
      <c r="G61" s="11">
        <f t="shared" si="5"/>
        <v>4236.7129999999997</v>
      </c>
      <c r="H61" s="11">
        <f t="shared" si="6"/>
        <v>211.83565000000002</v>
      </c>
      <c r="I61" s="11">
        <f t="shared" si="7"/>
        <v>4448.5486499999997</v>
      </c>
    </row>
    <row r="62" spans="1:9">
      <c r="A62" t="s">
        <v>1</v>
      </c>
      <c r="B62">
        <v>3</v>
      </c>
      <c r="C62" s="1">
        <v>42461</v>
      </c>
      <c r="D62" s="1">
        <v>2958465</v>
      </c>
      <c r="E62" s="2">
        <v>3504.63</v>
      </c>
      <c r="F62" s="11">
        <f t="shared" si="4"/>
        <v>1051.3889999999999</v>
      </c>
      <c r="G62" s="11">
        <f t="shared" si="5"/>
        <v>4556.0190000000002</v>
      </c>
      <c r="H62" s="11">
        <f t="shared" si="6"/>
        <v>227.80094999999997</v>
      </c>
      <c r="I62" s="11">
        <f t="shared" si="7"/>
        <v>4783.8199500000001</v>
      </c>
    </row>
    <row r="63" spans="1:9">
      <c r="A63" t="s">
        <v>1</v>
      </c>
      <c r="B63">
        <v>4</v>
      </c>
      <c r="C63" s="1">
        <v>42461</v>
      </c>
      <c r="D63" s="1">
        <v>2958465</v>
      </c>
      <c r="E63" s="2">
        <v>3750.27</v>
      </c>
      <c r="F63" s="11">
        <f t="shared" si="4"/>
        <v>1125.0809999999999</v>
      </c>
      <c r="G63" s="11">
        <f t="shared" si="5"/>
        <v>4875.3509999999997</v>
      </c>
      <c r="H63" s="11">
        <f t="shared" si="6"/>
        <v>243.76755</v>
      </c>
      <c r="I63" s="11">
        <f t="shared" si="7"/>
        <v>5119.1185499999992</v>
      </c>
    </row>
    <row r="64" spans="1:9">
      <c r="A64" t="s">
        <v>1</v>
      </c>
      <c r="B64">
        <v>5</v>
      </c>
      <c r="C64" s="1">
        <v>42461</v>
      </c>
      <c r="D64" s="1">
        <v>2958465</v>
      </c>
      <c r="E64" s="2">
        <v>4217.5600000000004</v>
      </c>
      <c r="F64" s="11">
        <f t="shared" si="4"/>
        <v>1265.268</v>
      </c>
      <c r="G64" s="11">
        <f t="shared" si="5"/>
        <v>5482.8280000000004</v>
      </c>
      <c r="H64" s="11">
        <f t="shared" si="6"/>
        <v>274.14140000000003</v>
      </c>
      <c r="I64" s="11">
        <f t="shared" si="7"/>
        <v>5756.9694000000009</v>
      </c>
    </row>
    <row r="65" spans="1:9">
      <c r="A65" t="s">
        <v>2</v>
      </c>
      <c r="B65">
        <v>1</v>
      </c>
      <c r="C65" s="1">
        <v>42461</v>
      </c>
      <c r="D65" s="1">
        <v>2958465</v>
      </c>
      <c r="E65" s="2">
        <v>3049.34</v>
      </c>
      <c r="F65" s="11">
        <f t="shared" si="4"/>
        <v>914.80200000000002</v>
      </c>
      <c r="G65" s="11">
        <f t="shared" si="5"/>
        <v>3964.1420000000003</v>
      </c>
      <c r="H65" s="11">
        <f t="shared" si="6"/>
        <v>198.20710000000003</v>
      </c>
      <c r="I65" s="11">
        <f t="shared" si="7"/>
        <v>4162.3491000000004</v>
      </c>
    </row>
    <row r="66" spans="1:9">
      <c r="A66" t="s">
        <v>2</v>
      </c>
      <c r="B66">
        <v>2</v>
      </c>
      <c r="C66" s="1">
        <v>42461</v>
      </c>
      <c r="D66" s="1">
        <v>2958465</v>
      </c>
      <c r="E66" s="2">
        <v>3378.83</v>
      </c>
      <c r="F66" s="11">
        <f t="shared" si="4"/>
        <v>1013.6489999999999</v>
      </c>
      <c r="G66" s="11">
        <f t="shared" si="5"/>
        <v>4392.4789999999994</v>
      </c>
      <c r="H66" s="11">
        <f t="shared" si="6"/>
        <v>219.62395000000001</v>
      </c>
      <c r="I66" s="11">
        <f t="shared" si="7"/>
        <v>4612.1029499999995</v>
      </c>
    </row>
    <row r="67" spans="1:9">
      <c r="A67" t="s">
        <v>2</v>
      </c>
      <c r="B67">
        <v>3</v>
      </c>
      <c r="C67" s="1">
        <v>42461</v>
      </c>
      <c r="D67" s="1">
        <v>2958465</v>
      </c>
      <c r="E67" s="2">
        <v>3624.46</v>
      </c>
      <c r="F67" s="11">
        <f t="shared" si="4"/>
        <v>1087.338</v>
      </c>
      <c r="G67" s="11">
        <f t="shared" si="5"/>
        <v>4711.7979999999998</v>
      </c>
      <c r="H67" s="11">
        <f t="shared" si="6"/>
        <v>235.5899</v>
      </c>
      <c r="I67" s="11">
        <f t="shared" si="7"/>
        <v>4947.3878999999997</v>
      </c>
    </row>
    <row r="68" spans="1:9">
      <c r="A68" t="s">
        <v>2</v>
      </c>
      <c r="B68">
        <v>4</v>
      </c>
      <c r="C68" s="1">
        <v>42461</v>
      </c>
      <c r="D68" s="1">
        <v>2958465</v>
      </c>
      <c r="E68" s="2">
        <v>3995.87</v>
      </c>
      <c r="F68" s="11">
        <f t="shared" si="4"/>
        <v>1198.761</v>
      </c>
      <c r="G68" s="11">
        <f t="shared" si="5"/>
        <v>5194.6309999999994</v>
      </c>
      <c r="H68" s="11">
        <f t="shared" si="6"/>
        <v>259.73155000000003</v>
      </c>
      <c r="I68" s="11">
        <f t="shared" si="7"/>
        <v>5454.3625499999998</v>
      </c>
    </row>
    <row r="69" spans="1:9">
      <c r="A69" t="s">
        <v>2</v>
      </c>
      <c r="B69">
        <v>5</v>
      </c>
      <c r="C69" s="1">
        <v>42461</v>
      </c>
      <c r="D69" s="1">
        <v>2958465</v>
      </c>
      <c r="E69" s="2">
        <v>4535.0600000000004</v>
      </c>
      <c r="F69" s="11">
        <f t="shared" si="4"/>
        <v>1360.518</v>
      </c>
      <c r="G69" s="11">
        <f t="shared" si="5"/>
        <v>5895.5780000000004</v>
      </c>
      <c r="H69" s="11">
        <f t="shared" si="6"/>
        <v>294.77890000000002</v>
      </c>
      <c r="I69" s="11">
        <f t="shared" si="7"/>
        <v>6190.3569000000007</v>
      </c>
    </row>
    <row r="70" spans="1:9">
      <c r="A70" t="s">
        <v>3</v>
      </c>
      <c r="B70">
        <v>1</v>
      </c>
      <c r="C70" s="1">
        <v>42461</v>
      </c>
      <c r="D70" s="1">
        <v>2958465</v>
      </c>
      <c r="E70" s="2">
        <v>3157.17</v>
      </c>
      <c r="F70" s="11">
        <f t="shared" si="4"/>
        <v>947.15099999999995</v>
      </c>
      <c r="G70" s="11">
        <f t="shared" si="5"/>
        <v>4104.3209999999999</v>
      </c>
      <c r="H70" s="11">
        <f t="shared" si="6"/>
        <v>205.21605</v>
      </c>
      <c r="I70" s="11">
        <f t="shared" si="7"/>
        <v>4309.5370499999999</v>
      </c>
    </row>
    <row r="71" spans="1:9">
      <c r="A71" t="s">
        <v>3</v>
      </c>
      <c r="B71">
        <v>2</v>
      </c>
      <c r="C71" s="1">
        <v>42461</v>
      </c>
      <c r="D71" s="1">
        <v>2958465</v>
      </c>
      <c r="E71" s="2">
        <v>3504.63</v>
      </c>
      <c r="F71" s="11">
        <f t="shared" si="4"/>
        <v>1051.3889999999999</v>
      </c>
      <c r="G71" s="11">
        <f t="shared" si="5"/>
        <v>4556.0190000000002</v>
      </c>
      <c r="H71" s="11">
        <f t="shared" si="6"/>
        <v>227.80094999999997</v>
      </c>
      <c r="I71" s="11">
        <f t="shared" si="7"/>
        <v>4783.8199500000001</v>
      </c>
    </row>
    <row r="72" spans="1:9">
      <c r="A72" t="s">
        <v>3</v>
      </c>
      <c r="B72">
        <v>3</v>
      </c>
      <c r="C72" s="1">
        <v>42461</v>
      </c>
      <c r="D72" s="1">
        <v>2958465</v>
      </c>
      <c r="E72" s="2">
        <v>3995.87</v>
      </c>
      <c r="F72" s="11">
        <f t="shared" si="4"/>
        <v>1198.761</v>
      </c>
      <c r="G72" s="11">
        <f t="shared" si="5"/>
        <v>5194.6309999999994</v>
      </c>
      <c r="H72" s="11">
        <f t="shared" si="6"/>
        <v>259.73155000000003</v>
      </c>
      <c r="I72" s="11">
        <f t="shared" si="7"/>
        <v>5454.3625499999998</v>
      </c>
    </row>
    <row r="73" spans="1:9">
      <c r="A73" t="s">
        <v>3</v>
      </c>
      <c r="B73">
        <v>4</v>
      </c>
      <c r="C73" s="1">
        <v>42461</v>
      </c>
      <c r="D73" s="1">
        <v>2958465</v>
      </c>
      <c r="E73" s="2">
        <v>4427.22</v>
      </c>
      <c r="F73" s="11">
        <f t="shared" si="4"/>
        <v>1328.1659999999999</v>
      </c>
      <c r="G73" s="11">
        <f t="shared" si="5"/>
        <v>5755.3860000000004</v>
      </c>
      <c r="H73" s="11">
        <f t="shared" si="6"/>
        <v>287.76929999999999</v>
      </c>
      <c r="I73" s="11">
        <f t="shared" si="7"/>
        <v>6043.1553000000004</v>
      </c>
    </row>
    <row r="74" spans="1:9">
      <c r="A74" t="s">
        <v>3</v>
      </c>
      <c r="B74">
        <v>5</v>
      </c>
      <c r="C74" s="1">
        <v>42461</v>
      </c>
      <c r="D74" s="1">
        <v>2958465</v>
      </c>
      <c r="E74" s="2">
        <v>4984.37</v>
      </c>
      <c r="F74" s="11">
        <f t="shared" si="4"/>
        <v>1495.3109999999999</v>
      </c>
      <c r="G74" s="11">
        <f t="shared" si="5"/>
        <v>6479.6809999999996</v>
      </c>
      <c r="H74" s="11">
        <f t="shared" si="6"/>
        <v>323.98404999999997</v>
      </c>
      <c r="I74" s="11">
        <f t="shared" si="7"/>
        <v>6803.6650499999996</v>
      </c>
    </row>
    <row r="75" spans="1:9">
      <c r="A75" t="s">
        <v>4</v>
      </c>
      <c r="B75">
        <v>1</v>
      </c>
      <c r="C75" s="1">
        <v>42461</v>
      </c>
      <c r="D75" s="1">
        <v>2958465</v>
      </c>
      <c r="E75" s="2">
        <v>3522.61</v>
      </c>
      <c r="F75" s="11">
        <f t="shared" si="4"/>
        <v>1056.7829999999999</v>
      </c>
      <c r="G75" s="11">
        <f t="shared" si="5"/>
        <v>4579.393</v>
      </c>
      <c r="H75" s="11">
        <f t="shared" si="6"/>
        <v>228.96964999999997</v>
      </c>
      <c r="I75" s="11">
        <f t="shared" si="7"/>
        <v>4808.36265</v>
      </c>
    </row>
    <row r="76" spans="1:9">
      <c r="A76" t="s">
        <v>4</v>
      </c>
      <c r="B76">
        <v>2</v>
      </c>
      <c r="C76" s="1">
        <v>42461</v>
      </c>
      <c r="D76" s="1">
        <v>2958465</v>
      </c>
      <c r="E76" s="2">
        <v>3912.03</v>
      </c>
      <c r="F76" s="11">
        <f t="shared" si="4"/>
        <v>1173.6089999999999</v>
      </c>
      <c r="G76" s="11">
        <f t="shared" si="5"/>
        <v>5085.6390000000001</v>
      </c>
      <c r="H76" s="11">
        <f t="shared" si="6"/>
        <v>254.28194999999999</v>
      </c>
      <c r="I76" s="11">
        <f t="shared" si="7"/>
        <v>5339.9209499999997</v>
      </c>
    </row>
    <row r="77" spans="1:9">
      <c r="A77" t="s">
        <v>4</v>
      </c>
      <c r="B77">
        <v>3</v>
      </c>
      <c r="C77" s="1">
        <v>42461</v>
      </c>
      <c r="D77" s="1">
        <v>2958465</v>
      </c>
      <c r="E77" s="2">
        <v>4121.7</v>
      </c>
      <c r="F77" s="11">
        <f t="shared" si="4"/>
        <v>1236.51</v>
      </c>
      <c r="G77" s="11">
        <f t="shared" si="5"/>
        <v>5358.21</v>
      </c>
      <c r="H77" s="11">
        <f t="shared" si="6"/>
        <v>267.91050000000001</v>
      </c>
      <c r="I77" s="11">
        <f t="shared" si="7"/>
        <v>5626.1205</v>
      </c>
    </row>
    <row r="78" spans="1:9">
      <c r="A78" t="s">
        <v>4</v>
      </c>
      <c r="B78">
        <v>4</v>
      </c>
      <c r="C78" s="1">
        <v>42461</v>
      </c>
      <c r="D78" s="1">
        <v>2958465</v>
      </c>
      <c r="E78" s="2">
        <v>4529.07</v>
      </c>
      <c r="F78" s="11">
        <f t="shared" si="4"/>
        <v>1358.7209999999998</v>
      </c>
      <c r="G78" s="11">
        <f t="shared" si="5"/>
        <v>5887.7909999999993</v>
      </c>
      <c r="H78" s="11">
        <f t="shared" si="6"/>
        <v>294.38954999999999</v>
      </c>
      <c r="I78" s="11">
        <f t="shared" si="7"/>
        <v>6182.1805499999991</v>
      </c>
    </row>
    <row r="79" spans="1:9">
      <c r="A79" t="s">
        <v>4</v>
      </c>
      <c r="B79">
        <v>5</v>
      </c>
      <c r="C79" s="1">
        <v>42461</v>
      </c>
      <c r="D79" s="1">
        <v>2958465</v>
      </c>
      <c r="E79" s="2">
        <v>5092.21</v>
      </c>
      <c r="F79" s="11">
        <f t="shared" si="4"/>
        <v>1527.663</v>
      </c>
      <c r="G79" s="11">
        <f t="shared" si="5"/>
        <v>6619.8729999999996</v>
      </c>
      <c r="H79" s="11">
        <f t="shared" si="6"/>
        <v>330.99365</v>
      </c>
      <c r="I79" s="11">
        <f t="shared" si="7"/>
        <v>6950.8666499999999</v>
      </c>
    </row>
    <row r="80" spans="1:9">
      <c r="A80" t="s">
        <v>5</v>
      </c>
      <c r="B80">
        <v>2</v>
      </c>
      <c r="C80" s="1">
        <v>42461</v>
      </c>
      <c r="D80" s="1">
        <v>2958465</v>
      </c>
      <c r="E80" s="2">
        <v>3912.03</v>
      </c>
      <c r="F80" s="11">
        <f t="shared" si="4"/>
        <v>1173.6089999999999</v>
      </c>
      <c r="G80" s="11">
        <f t="shared" si="5"/>
        <v>5085.6390000000001</v>
      </c>
      <c r="H80" s="11">
        <f t="shared" si="6"/>
        <v>254.28194999999999</v>
      </c>
      <c r="I80" s="11">
        <f t="shared" si="7"/>
        <v>5339.9209499999997</v>
      </c>
    </row>
    <row r="81" spans="1:9">
      <c r="A81" t="s">
        <v>5</v>
      </c>
      <c r="B81">
        <v>3</v>
      </c>
      <c r="C81" s="1">
        <v>42461</v>
      </c>
      <c r="D81" s="1">
        <v>2958465</v>
      </c>
      <c r="E81" s="2">
        <v>4121.7</v>
      </c>
      <c r="F81" s="11">
        <f t="shared" si="4"/>
        <v>1236.51</v>
      </c>
      <c r="G81" s="11">
        <f t="shared" si="5"/>
        <v>5358.21</v>
      </c>
      <c r="H81" s="11">
        <f t="shared" si="6"/>
        <v>267.91050000000001</v>
      </c>
      <c r="I81" s="11">
        <f t="shared" si="7"/>
        <v>5626.1205</v>
      </c>
    </row>
    <row r="82" spans="1:9">
      <c r="A82" t="s">
        <v>5</v>
      </c>
      <c r="B82" t="s">
        <v>6</v>
      </c>
      <c r="C82" s="1">
        <v>42461</v>
      </c>
      <c r="D82" s="1">
        <v>2958465</v>
      </c>
      <c r="E82" s="2">
        <v>4487.1400000000003</v>
      </c>
      <c r="F82" s="11">
        <f t="shared" si="4"/>
        <v>1346.1420000000001</v>
      </c>
      <c r="G82" s="11">
        <f t="shared" si="5"/>
        <v>5833.2820000000002</v>
      </c>
      <c r="H82" s="11">
        <f t="shared" si="6"/>
        <v>291.66410000000002</v>
      </c>
      <c r="I82" s="11">
        <f t="shared" si="7"/>
        <v>6124.9461000000001</v>
      </c>
    </row>
    <row r="83" spans="1:9">
      <c r="A83" t="s">
        <v>5</v>
      </c>
      <c r="B83" t="s">
        <v>7</v>
      </c>
      <c r="C83" s="1">
        <v>42461</v>
      </c>
      <c r="D83" s="1">
        <v>2958465</v>
      </c>
      <c r="E83" s="2">
        <v>4858.5600000000004</v>
      </c>
      <c r="F83" s="11">
        <f t="shared" si="4"/>
        <v>1457.568</v>
      </c>
      <c r="G83" s="11">
        <f t="shared" si="5"/>
        <v>6316.1280000000006</v>
      </c>
      <c r="H83" s="11">
        <f t="shared" si="6"/>
        <v>315.8064</v>
      </c>
      <c r="I83" s="11">
        <f t="shared" si="7"/>
        <v>6631.934400000001</v>
      </c>
    </row>
    <row r="84" spans="1:9">
      <c r="A84" t="s">
        <v>5</v>
      </c>
      <c r="B84">
        <v>5</v>
      </c>
      <c r="C84" s="1">
        <v>42461</v>
      </c>
      <c r="D84" s="1">
        <v>2958465</v>
      </c>
      <c r="E84" s="2">
        <v>5427.7</v>
      </c>
      <c r="F84" s="11">
        <f t="shared" si="4"/>
        <v>1628.31</v>
      </c>
      <c r="G84" s="11">
        <f t="shared" si="5"/>
        <v>7056.01</v>
      </c>
      <c r="H84" s="11">
        <f t="shared" si="6"/>
        <v>352.8005</v>
      </c>
      <c r="I84" s="11">
        <f t="shared" si="7"/>
        <v>7408.8105000000005</v>
      </c>
    </row>
    <row r="85" spans="1:9">
      <c r="A85" t="s">
        <v>8</v>
      </c>
      <c r="B85">
        <v>1</v>
      </c>
      <c r="C85" s="1">
        <v>42461</v>
      </c>
      <c r="D85" s="1">
        <v>2958465</v>
      </c>
      <c r="E85" s="2">
        <v>3822.16</v>
      </c>
      <c r="F85" s="11">
        <f t="shared" si="4"/>
        <v>1146.6479999999999</v>
      </c>
      <c r="G85" s="11">
        <f t="shared" si="5"/>
        <v>4968.808</v>
      </c>
      <c r="H85" s="11">
        <f t="shared" si="6"/>
        <v>248.44039999999998</v>
      </c>
      <c r="I85" s="11">
        <f t="shared" si="7"/>
        <v>5217.2484000000004</v>
      </c>
    </row>
    <row r="86" spans="1:9">
      <c r="A86" t="s">
        <v>8</v>
      </c>
      <c r="B86">
        <v>2</v>
      </c>
      <c r="C86" s="1">
        <v>42461</v>
      </c>
      <c r="D86" s="1">
        <v>2958465</v>
      </c>
      <c r="E86" s="2">
        <v>4241.5200000000004</v>
      </c>
      <c r="F86" s="11">
        <f t="shared" si="4"/>
        <v>1272.4560000000001</v>
      </c>
      <c r="G86" s="11">
        <f t="shared" si="5"/>
        <v>5513.9760000000006</v>
      </c>
      <c r="H86" s="11">
        <f t="shared" si="6"/>
        <v>275.69880000000006</v>
      </c>
      <c r="I86" s="11">
        <f t="shared" si="7"/>
        <v>5789.6748000000007</v>
      </c>
    </row>
    <row r="87" spans="1:9">
      <c r="A87" t="s">
        <v>8</v>
      </c>
      <c r="B87">
        <v>3</v>
      </c>
      <c r="C87" s="1">
        <v>42461</v>
      </c>
      <c r="D87" s="1">
        <v>2958465</v>
      </c>
      <c r="E87" s="2">
        <v>4487.1400000000003</v>
      </c>
      <c r="F87" s="11">
        <f t="shared" si="4"/>
        <v>1346.1420000000001</v>
      </c>
      <c r="G87" s="11">
        <f t="shared" si="5"/>
        <v>5833.2820000000002</v>
      </c>
      <c r="H87" s="11">
        <f t="shared" si="6"/>
        <v>291.66410000000002</v>
      </c>
      <c r="I87" s="11">
        <f t="shared" si="7"/>
        <v>6124.9461000000001</v>
      </c>
    </row>
    <row r="88" spans="1:9">
      <c r="A88" t="s">
        <v>8</v>
      </c>
      <c r="B88">
        <v>4</v>
      </c>
      <c r="C88" s="1">
        <v>42461</v>
      </c>
      <c r="D88" s="1">
        <v>2958465</v>
      </c>
      <c r="E88" s="2">
        <v>4858.5600000000004</v>
      </c>
      <c r="F88" s="11">
        <f t="shared" si="4"/>
        <v>1457.568</v>
      </c>
      <c r="G88" s="11">
        <f t="shared" si="5"/>
        <v>6316.1280000000006</v>
      </c>
      <c r="H88" s="11">
        <f t="shared" si="6"/>
        <v>315.8064</v>
      </c>
      <c r="I88" s="11">
        <f t="shared" si="7"/>
        <v>6631.934400000001</v>
      </c>
    </row>
    <row r="89" spans="1:9">
      <c r="A89" t="s">
        <v>8</v>
      </c>
      <c r="B89">
        <v>5</v>
      </c>
      <c r="C89" s="1">
        <v>42461</v>
      </c>
      <c r="D89" s="1">
        <v>2958465</v>
      </c>
      <c r="E89" s="2">
        <v>5427.7</v>
      </c>
      <c r="F89" s="11">
        <f t="shared" si="4"/>
        <v>1628.31</v>
      </c>
      <c r="G89" s="11">
        <f t="shared" si="5"/>
        <v>7056.01</v>
      </c>
      <c r="H89" s="11">
        <f t="shared" si="6"/>
        <v>352.8005</v>
      </c>
      <c r="I89" s="11">
        <f t="shared" si="7"/>
        <v>7408.8105000000005</v>
      </c>
    </row>
    <row r="90" spans="1:9">
      <c r="A90" t="s">
        <v>9</v>
      </c>
      <c r="B90">
        <v>1</v>
      </c>
      <c r="C90" s="1">
        <v>42461</v>
      </c>
      <c r="D90" s="1">
        <v>2958465</v>
      </c>
      <c r="E90" s="2">
        <v>4223.54</v>
      </c>
      <c r="F90" s="11">
        <f t="shared" si="4"/>
        <v>1267.0619999999999</v>
      </c>
      <c r="G90" s="11">
        <f t="shared" si="5"/>
        <v>5490.6019999999999</v>
      </c>
      <c r="H90" s="11">
        <f t="shared" si="6"/>
        <v>274.5301</v>
      </c>
      <c r="I90" s="11">
        <f t="shared" si="7"/>
        <v>5765.1320999999998</v>
      </c>
    </row>
    <row r="91" spans="1:9">
      <c r="A91" t="s">
        <v>9</v>
      </c>
      <c r="B91">
        <v>2</v>
      </c>
      <c r="C91" s="1">
        <v>42461</v>
      </c>
      <c r="D91" s="1">
        <v>2958465</v>
      </c>
      <c r="E91" s="2">
        <v>4684.84</v>
      </c>
      <c r="F91" s="11">
        <f t="shared" si="4"/>
        <v>1405.452</v>
      </c>
      <c r="G91" s="11">
        <f t="shared" si="5"/>
        <v>6090.2920000000004</v>
      </c>
      <c r="H91" s="11">
        <f t="shared" si="6"/>
        <v>304.51459999999997</v>
      </c>
      <c r="I91" s="11">
        <f t="shared" si="7"/>
        <v>6394.8065999999999</v>
      </c>
    </row>
    <row r="92" spans="1:9">
      <c r="A92" t="s">
        <v>9</v>
      </c>
      <c r="B92">
        <v>3</v>
      </c>
      <c r="C92" s="1">
        <v>42461</v>
      </c>
      <c r="D92" s="1">
        <v>2958465</v>
      </c>
      <c r="E92" s="2">
        <v>4858.5600000000004</v>
      </c>
      <c r="F92" s="11">
        <f t="shared" si="4"/>
        <v>1457.568</v>
      </c>
      <c r="G92" s="11">
        <f t="shared" si="5"/>
        <v>6316.1280000000006</v>
      </c>
      <c r="H92" s="11">
        <f t="shared" si="6"/>
        <v>315.8064</v>
      </c>
      <c r="I92" s="11">
        <f t="shared" si="7"/>
        <v>6631.934400000001</v>
      </c>
    </row>
    <row r="93" spans="1:9">
      <c r="A93" t="s">
        <v>9</v>
      </c>
      <c r="B93">
        <v>4</v>
      </c>
      <c r="C93" s="1">
        <v>42461</v>
      </c>
      <c r="D93" s="1">
        <v>2958465</v>
      </c>
      <c r="E93" s="2">
        <v>5475.62</v>
      </c>
      <c r="F93" s="11">
        <f t="shared" si="4"/>
        <v>1642.6859999999999</v>
      </c>
      <c r="G93" s="11">
        <f t="shared" si="5"/>
        <v>7118.3059999999996</v>
      </c>
      <c r="H93" s="11">
        <f t="shared" si="6"/>
        <v>355.9153</v>
      </c>
      <c r="I93" s="11">
        <f t="shared" si="7"/>
        <v>7474.2212999999992</v>
      </c>
    </row>
    <row r="94" spans="1:9">
      <c r="A94" t="s">
        <v>9</v>
      </c>
      <c r="B94">
        <v>5</v>
      </c>
      <c r="C94" s="1">
        <v>42461</v>
      </c>
      <c r="D94" s="1">
        <v>2958465</v>
      </c>
      <c r="E94" s="2">
        <v>5942.92</v>
      </c>
      <c r="F94" s="11">
        <f t="shared" si="4"/>
        <v>1782.876</v>
      </c>
      <c r="G94" s="11">
        <f t="shared" si="5"/>
        <v>7725.7960000000003</v>
      </c>
      <c r="H94" s="11">
        <f t="shared" si="6"/>
        <v>386.28980000000001</v>
      </c>
      <c r="I94" s="11">
        <f t="shared" si="7"/>
        <v>8112.0858000000007</v>
      </c>
    </row>
    <row r="95" spans="1:9">
      <c r="A95" t="s">
        <v>10</v>
      </c>
      <c r="B95">
        <v>1</v>
      </c>
      <c r="C95" s="1">
        <v>42461</v>
      </c>
      <c r="D95" s="1">
        <v>2958465</v>
      </c>
      <c r="E95" s="2">
        <v>5319.87</v>
      </c>
      <c r="F95" s="11">
        <f t="shared" si="4"/>
        <v>1595.961</v>
      </c>
      <c r="G95" s="11">
        <f t="shared" si="5"/>
        <v>6915.8310000000001</v>
      </c>
      <c r="H95" s="11">
        <f t="shared" si="6"/>
        <v>345.79154999999997</v>
      </c>
      <c r="I95" s="11">
        <f t="shared" si="7"/>
        <v>7261.62255</v>
      </c>
    </row>
    <row r="96" spans="1:9">
      <c r="A96" t="s">
        <v>10</v>
      </c>
      <c r="B96">
        <v>2</v>
      </c>
      <c r="C96" s="1">
        <v>42461</v>
      </c>
      <c r="D96" s="1">
        <v>2958465</v>
      </c>
      <c r="E96" s="2">
        <v>5906.95</v>
      </c>
      <c r="F96" s="11">
        <f t="shared" si="4"/>
        <v>1772.0849999999998</v>
      </c>
      <c r="G96" s="11">
        <f t="shared" si="5"/>
        <v>7679.0349999999999</v>
      </c>
      <c r="H96" s="11">
        <f t="shared" si="6"/>
        <v>383.95174999999995</v>
      </c>
      <c r="I96" s="11">
        <f t="shared" si="7"/>
        <v>8062.98675</v>
      </c>
    </row>
    <row r="97" spans="1:9">
      <c r="A97" t="s">
        <v>10</v>
      </c>
      <c r="B97">
        <v>3</v>
      </c>
      <c r="C97" s="1">
        <v>42461</v>
      </c>
      <c r="D97" s="1">
        <v>2958465</v>
      </c>
      <c r="E97" s="2">
        <v>6464.11</v>
      </c>
      <c r="F97" s="11">
        <f t="shared" si="4"/>
        <v>1939.2329999999997</v>
      </c>
      <c r="G97" s="11">
        <f t="shared" si="5"/>
        <v>8403.3429999999989</v>
      </c>
      <c r="H97" s="11">
        <f t="shared" si="6"/>
        <v>420.16714999999999</v>
      </c>
      <c r="I97" s="11">
        <f t="shared" si="7"/>
        <v>8823.5101499999982</v>
      </c>
    </row>
    <row r="98" spans="1:9">
      <c r="A98" t="s">
        <v>10</v>
      </c>
      <c r="B98">
        <v>4</v>
      </c>
      <c r="C98" s="1">
        <v>42461</v>
      </c>
      <c r="D98" s="1">
        <v>2958465</v>
      </c>
      <c r="E98" s="2">
        <v>6829.55</v>
      </c>
      <c r="F98" s="11">
        <f t="shared" si="4"/>
        <v>2048.8649999999998</v>
      </c>
      <c r="G98" s="11">
        <f t="shared" si="5"/>
        <v>8878.4150000000009</v>
      </c>
      <c r="H98" s="11">
        <f t="shared" si="6"/>
        <v>443.92074999999994</v>
      </c>
      <c r="I98" s="11">
        <f t="shared" si="7"/>
        <v>9322.3357500000002</v>
      </c>
    </row>
    <row r="99" spans="1:9">
      <c r="A99" t="s">
        <v>10</v>
      </c>
      <c r="B99">
        <v>5</v>
      </c>
      <c r="C99" s="1">
        <v>42461</v>
      </c>
      <c r="D99" s="1">
        <v>2958465</v>
      </c>
      <c r="E99" s="2">
        <v>6919.42</v>
      </c>
      <c r="F99" s="11">
        <f t="shared" si="4"/>
        <v>2075.826</v>
      </c>
      <c r="G99" s="11">
        <f t="shared" si="5"/>
        <v>8995.2459999999992</v>
      </c>
      <c r="H99" s="11">
        <f t="shared" si="6"/>
        <v>449.76230000000004</v>
      </c>
      <c r="I99" s="11">
        <f t="shared" si="7"/>
        <v>9445.0082999999995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Personalkosten ab 01.03.2015</vt:lpstr>
      <vt:lpstr>Personalkosten ab 01.04.2016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Kraehling, Juergen</dc:creator>
  <cp:lastModifiedBy>dreyers</cp:lastModifiedBy>
  <dcterms:created xsi:type="dcterms:W3CDTF">2015-06-15T07:17:58Z</dcterms:created>
  <dcterms:modified xsi:type="dcterms:W3CDTF">2015-06-15T07:33:34Z</dcterms:modified>
</cp:coreProperties>
</file>